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01.10.2019" sheetId="1" r:id="rId1"/>
  </sheets>
  <definedNames>
    <definedName name="_xlnm.Print_Area" localSheetId="0">'01.10.2019'!$A$1:$K$120</definedName>
  </definedNames>
  <calcPr fullCalcOnLoad="1"/>
</workbook>
</file>

<file path=xl/sharedStrings.xml><?xml version="1.0" encoding="utf-8"?>
<sst xmlns="http://schemas.openxmlformats.org/spreadsheetml/2006/main" count="289" uniqueCount="59">
  <si>
    <t>А</t>
  </si>
  <si>
    <t>В</t>
  </si>
  <si>
    <t>С</t>
  </si>
  <si>
    <t>D</t>
  </si>
  <si>
    <t>клас якості</t>
  </si>
  <si>
    <r>
      <t>м</t>
    </r>
    <r>
      <rPr>
        <vertAlign val="superscript"/>
        <sz val="10"/>
        <rFont val="Arial Cyr"/>
        <family val="0"/>
      </rPr>
      <t>3</t>
    </r>
  </si>
  <si>
    <t>один. виміру</t>
  </si>
  <si>
    <r>
      <t xml:space="preserve">групи діаметрів              (за серединним обміром), </t>
    </r>
    <r>
      <rPr>
        <b/>
        <sz val="10"/>
        <rFont val="Arial Cyr"/>
        <family val="0"/>
      </rPr>
      <t>см</t>
    </r>
  </si>
  <si>
    <t>без ПДВ</t>
  </si>
  <si>
    <t>з ПДВ</t>
  </si>
  <si>
    <t>порода</t>
  </si>
  <si>
    <t>L не лімітується</t>
  </si>
  <si>
    <t>Сосна, Вільха</t>
  </si>
  <si>
    <t>Тополя, Липа, Осика,                            Верба, Ялина</t>
  </si>
  <si>
    <t xml:space="preserve">Дуб, Ясен, Береза, Клен, В'яз, Граб, Акація, Черешня </t>
  </si>
  <si>
    <r>
      <t xml:space="preserve">L   </t>
    </r>
    <r>
      <rPr>
        <b/>
        <sz val="12"/>
        <rFont val="Arial Cyr"/>
        <family val="0"/>
      </rPr>
      <t>1,0- 2,0 м</t>
    </r>
  </si>
  <si>
    <r>
      <t xml:space="preserve">L   </t>
    </r>
    <r>
      <rPr>
        <b/>
        <sz val="12"/>
        <rFont val="Arial Cyr"/>
        <family val="0"/>
      </rPr>
      <t>2,0- 4,0 м</t>
    </r>
  </si>
  <si>
    <t>ТУ У 16.1-00994207-003:2018</t>
  </si>
  <si>
    <r>
      <t>L від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1,0 м і б.</t>
    </r>
  </si>
  <si>
    <t>ТУ У 16.1-00994207-002:2018</t>
  </si>
  <si>
    <r>
      <t xml:space="preserve">Круглі лісоматеріали - </t>
    </r>
    <r>
      <rPr>
        <b/>
        <sz val="14"/>
        <color indexed="10"/>
        <rFont val="Arial Cyr"/>
        <family val="0"/>
      </rPr>
      <t xml:space="preserve">Береза </t>
    </r>
    <r>
      <rPr>
        <sz val="14"/>
        <rFont val="Arial Cyr"/>
        <family val="0"/>
      </rPr>
      <t>(BET)</t>
    </r>
    <r>
      <rPr>
        <b/>
        <sz val="14"/>
        <color indexed="10"/>
        <rFont val="Arial Cyr"/>
        <family val="0"/>
      </rPr>
      <t>, Вільха</t>
    </r>
    <r>
      <rPr>
        <sz val="14"/>
        <rFont val="Arial Cyr"/>
        <family val="0"/>
      </rPr>
      <t xml:space="preserve"> (ALN)</t>
    </r>
  </si>
  <si>
    <r>
      <t xml:space="preserve">Круглі лісоматеріали - </t>
    </r>
    <r>
      <rPr>
        <b/>
        <sz val="14"/>
        <color indexed="10"/>
        <rFont val="Arial Cyr"/>
        <family val="0"/>
      </rPr>
      <t xml:space="preserve">Ясен </t>
    </r>
    <r>
      <rPr>
        <sz val="14"/>
        <rFont val="Arial Cyr"/>
        <family val="0"/>
      </rPr>
      <t>(FRX)</t>
    </r>
    <r>
      <rPr>
        <b/>
        <sz val="14"/>
        <color indexed="10"/>
        <rFont val="Arial Cyr"/>
        <family val="0"/>
      </rPr>
      <t>, Клен</t>
    </r>
    <r>
      <rPr>
        <sz val="14"/>
        <rFont val="Arial Cyr"/>
        <family val="0"/>
      </rPr>
      <t xml:space="preserve"> (ACE)</t>
    </r>
    <r>
      <rPr>
        <b/>
        <sz val="14"/>
        <color indexed="10"/>
        <rFont val="Arial Cyr"/>
        <family val="0"/>
      </rPr>
      <t xml:space="preserve">, Берест, В'яз </t>
    </r>
    <r>
      <rPr>
        <sz val="14"/>
        <rFont val="Arial Cyr"/>
        <family val="0"/>
      </rPr>
      <t>(ULM)</t>
    </r>
    <r>
      <rPr>
        <b/>
        <sz val="14"/>
        <color indexed="10"/>
        <rFont val="Arial Cyr"/>
        <family val="0"/>
      </rPr>
      <t xml:space="preserve">, Акація </t>
    </r>
    <r>
      <rPr>
        <sz val="14"/>
        <rFont val="Arial Cyr"/>
        <family val="0"/>
      </rPr>
      <t>(ROB)</t>
    </r>
    <r>
      <rPr>
        <b/>
        <sz val="12"/>
        <rFont val="Arial Cyr"/>
        <family val="0"/>
      </rPr>
      <t xml:space="preserve"> </t>
    </r>
  </si>
  <si>
    <r>
      <t>L від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2,5 м і б.</t>
    </r>
  </si>
  <si>
    <r>
      <t>L від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2,0 м і б.</t>
    </r>
  </si>
  <si>
    <t>ТУ У 16.1-00994207-002:2018                                                        ТУ У 16.1-00994207-003:2018</t>
  </si>
  <si>
    <r>
      <t xml:space="preserve">Круглі лісоматеріали - </t>
    </r>
    <r>
      <rPr>
        <b/>
        <sz val="14"/>
        <color indexed="10"/>
        <rFont val="Arial Cyr"/>
        <family val="0"/>
      </rPr>
      <t>Осика</t>
    </r>
    <r>
      <rPr>
        <sz val="14"/>
        <rFont val="Arial Cyr"/>
        <family val="0"/>
      </rPr>
      <t>(POPR)</t>
    </r>
  </si>
  <si>
    <r>
      <t xml:space="preserve">Круглі лісоматеріали - </t>
    </r>
    <r>
      <rPr>
        <b/>
        <sz val="14"/>
        <color indexed="10"/>
        <rFont val="Arial Cyr"/>
        <family val="0"/>
      </rPr>
      <t xml:space="preserve"> Липа</t>
    </r>
    <r>
      <rPr>
        <sz val="14"/>
        <rFont val="Arial Cyr"/>
        <family val="0"/>
      </rPr>
      <t>(TIL)</t>
    </r>
    <r>
      <rPr>
        <b/>
        <sz val="14"/>
        <color indexed="10"/>
        <rFont val="Arial Cyr"/>
        <family val="0"/>
      </rPr>
      <t>, Тополя</t>
    </r>
    <r>
      <rPr>
        <sz val="14"/>
        <rFont val="Arial Cyr"/>
        <family val="0"/>
      </rPr>
      <t>(POPn)</t>
    </r>
    <r>
      <rPr>
        <b/>
        <sz val="14"/>
        <color indexed="10"/>
        <rFont val="Arial Cyr"/>
        <family val="0"/>
      </rPr>
      <t>, Верба</t>
    </r>
  </si>
  <si>
    <t xml:space="preserve">Деревина дров'яна                                                                     </t>
  </si>
  <si>
    <r>
      <t xml:space="preserve">L   </t>
    </r>
    <r>
      <rPr>
        <b/>
        <sz val="12"/>
        <rFont val="Arial Cyr"/>
        <family val="0"/>
      </rPr>
      <t>1,0- 1,9 м</t>
    </r>
  </si>
  <si>
    <t>ТУ У 16.1-00994207-005:2018</t>
  </si>
  <si>
    <r>
      <t xml:space="preserve">Круглі лісоматеріали - </t>
    </r>
    <r>
      <rPr>
        <b/>
        <sz val="14"/>
        <color indexed="10"/>
        <rFont val="Arial Cyr"/>
        <family val="0"/>
      </rPr>
      <t>ДУБ</t>
    </r>
    <r>
      <rPr>
        <b/>
        <sz val="12"/>
        <rFont val="Arial Cyr"/>
        <family val="0"/>
      </rPr>
      <t xml:space="preserve"> </t>
    </r>
    <r>
      <rPr>
        <sz val="14"/>
        <rFont val="Arial Cyr"/>
        <family val="0"/>
      </rPr>
      <t xml:space="preserve">(QRO)  </t>
    </r>
    <r>
      <rPr>
        <b/>
        <sz val="12"/>
        <rFont val="Arial Cyr"/>
        <family val="0"/>
      </rPr>
      <t xml:space="preserve">(довж. </t>
    </r>
    <r>
      <rPr>
        <b/>
        <sz val="14"/>
        <color indexed="10"/>
        <rFont val="Arial Cyr"/>
        <family val="0"/>
      </rPr>
      <t>2,1-4,0</t>
    </r>
    <r>
      <rPr>
        <b/>
        <sz val="12"/>
        <rFont val="Arial Cyr"/>
        <family val="0"/>
      </rPr>
      <t xml:space="preserve"> м)</t>
    </r>
  </si>
  <si>
    <r>
      <t xml:space="preserve">Круглі лісоматеріали - </t>
    </r>
    <r>
      <rPr>
        <b/>
        <sz val="14"/>
        <color indexed="10"/>
        <rFont val="Arial Cyr"/>
        <family val="0"/>
      </rPr>
      <t>ДУБ</t>
    </r>
    <r>
      <rPr>
        <sz val="14"/>
        <rFont val="Arial Cyr"/>
        <family val="0"/>
      </rPr>
      <t xml:space="preserve">(QRO)  </t>
    </r>
    <r>
      <rPr>
        <b/>
        <sz val="12"/>
        <rFont val="Arial Cyr"/>
        <family val="0"/>
      </rPr>
      <t xml:space="preserve">(довж. </t>
    </r>
    <r>
      <rPr>
        <b/>
        <sz val="14"/>
        <color indexed="10"/>
        <rFont val="Arial Cyr"/>
        <family val="0"/>
      </rPr>
      <t>1,0-2,0</t>
    </r>
    <r>
      <rPr>
        <b/>
        <sz val="12"/>
        <rFont val="Arial Cyr"/>
        <family val="0"/>
      </rPr>
      <t xml:space="preserve"> м)</t>
    </r>
  </si>
  <si>
    <t>D1b (15-19)</t>
  </si>
  <si>
    <t>D2a (20-24)</t>
  </si>
  <si>
    <t>D2b (25-29)</t>
  </si>
  <si>
    <t>D3a (30-34)</t>
  </si>
  <si>
    <t>D3b (35-39)</t>
  </si>
  <si>
    <t>D4 (40-49)</t>
  </si>
  <si>
    <t>D5 (50-59)</t>
  </si>
  <si>
    <t>D6 (60 і б.)</t>
  </si>
  <si>
    <r>
      <t xml:space="preserve">L   </t>
    </r>
    <r>
      <rPr>
        <b/>
        <sz val="12"/>
        <rFont val="Arial Cyr"/>
        <family val="0"/>
      </rPr>
      <t>2,1- 4,0 м</t>
    </r>
  </si>
  <si>
    <r>
      <t xml:space="preserve">Круглі лісоматеріали - </t>
    </r>
    <r>
      <rPr>
        <b/>
        <sz val="14"/>
        <color indexed="10"/>
        <rFont val="Arial Cyr"/>
        <family val="0"/>
      </rPr>
      <t>СОСНА</t>
    </r>
    <r>
      <rPr>
        <sz val="14"/>
        <rFont val="Arial Cyr"/>
        <family val="0"/>
      </rPr>
      <t xml:space="preserve">(PINS), </t>
    </r>
    <r>
      <rPr>
        <sz val="14"/>
        <color indexed="10"/>
        <rFont val="Arial Cyr"/>
        <family val="0"/>
      </rPr>
      <t>ЯЛИНА</t>
    </r>
    <r>
      <rPr>
        <sz val="14"/>
        <rFont val="Arial Cyr"/>
        <family val="0"/>
      </rPr>
      <t xml:space="preserve"> ( PICEA)</t>
    </r>
  </si>
  <si>
    <t>ГОСТ 3243-88</t>
  </si>
  <si>
    <t>Одиниця виміру</t>
  </si>
  <si>
    <r>
      <rPr>
        <sz val="10"/>
        <rFont val="Arial Cyr"/>
        <family val="0"/>
      </rPr>
      <t>Рубанці паливні</t>
    </r>
    <r>
      <rPr>
        <b/>
        <sz val="10"/>
        <rFont val="Arial Cyr"/>
        <family val="0"/>
      </rPr>
      <t xml:space="preserve">                                                    хвойні, м/листяні</t>
    </r>
  </si>
  <si>
    <r>
      <rPr>
        <sz val="10"/>
        <rFont val="Arial Cyr"/>
        <family val="0"/>
      </rPr>
      <t>Рубанці паливні</t>
    </r>
    <r>
      <rPr>
        <b/>
        <sz val="10"/>
        <rFont val="Arial Cyr"/>
        <family val="0"/>
      </rPr>
      <t xml:space="preserve">                                                    тв /листяні</t>
    </r>
  </si>
  <si>
    <t>Державне підприємство  "Ніжинське лісове господарство"</t>
  </si>
  <si>
    <t>16600, Україна, Чернігівська обл., м. Ніжин, вул. Московська, 5.</t>
  </si>
  <si>
    <t>http://negles.at.ua, E-mail: nezhin_les@ukr.net</t>
  </si>
  <si>
    <t>Директор Болоховець Юрій Віталійович, тел. (04631) 7-18-91.</t>
  </si>
  <si>
    <t>Відділ збуту - (04631) 2-52-81 (факс), (067) 461-32-45.</t>
  </si>
  <si>
    <t xml:space="preserve">Бухгалтерія - (04631) 2-30-74 (факс). </t>
  </si>
  <si>
    <t>ЦІНИ НА ЛІСОПРОДУКЦІЮ ФРАНКО-НИЖНІЙ ТА ПРОМІЖНИЙ СКЛАДИ
З 01.10.2019 РОКУ.</t>
  </si>
  <si>
    <t>Порода</t>
  </si>
  <si>
    <t>СОСНА(PINS)</t>
  </si>
  <si>
    <r>
      <t>промислового</t>
    </r>
    <r>
      <rPr>
        <sz val="10"/>
        <rFont val="Arial Cyr"/>
        <family val="0"/>
      </rPr>
      <t xml:space="preserve"> використання </t>
    </r>
    <r>
      <rPr>
        <b/>
        <sz val="10"/>
        <color indexed="10"/>
        <rFont val="Arial Cyr"/>
        <family val="0"/>
      </rPr>
      <t>(ПВ</t>
    </r>
    <r>
      <rPr>
        <sz val="10"/>
        <rFont val="Arial Cyr"/>
        <family val="0"/>
      </rPr>
      <t xml:space="preserve">)                              </t>
    </r>
  </si>
  <si>
    <r>
      <t xml:space="preserve">непромислового </t>
    </r>
    <r>
      <rPr>
        <sz val="10"/>
        <rFont val="Arial Cyr"/>
        <family val="0"/>
      </rPr>
      <t xml:space="preserve">використання </t>
    </r>
    <r>
      <rPr>
        <b/>
        <sz val="10"/>
        <color indexed="10"/>
        <rFont val="Arial Cyr"/>
        <family val="0"/>
      </rPr>
      <t>(НП)</t>
    </r>
    <r>
      <rPr>
        <sz val="10"/>
        <rFont val="Arial Cyr"/>
        <family val="0"/>
      </rPr>
      <t xml:space="preserve">                              </t>
    </r>
  </si>
  <si>
    <t>Рубанці паливні</t>
  </si>
  <si>
    <t>шКруглі лісоматеріали (штабель)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</si>
</sst>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0000"/>
    <numFmt numFmtId="191" formatCode="0.0"/>
    <numFmt numFmtId="192" formatCode="0.00000000"/>
    <numFmt numFmtId="193" formatCode="0.0000000"/>
    <numFmt numFmtId="194" formatCode="0.000000"/>
  </numFmts>
  <fonts count="52">
    <font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4"/>
      <name val="Arial Cyr"/>
      <family val="0"/>
    </font>
    <font>
      <sz val="10"/>
      <color indexed="45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2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2" fontId="7" fillId="33" borderId="17" xfId="0" applyNumberFormat="1" applyFont="1" applyFill="1" applyBorder="1" applyAlignment="1">
      <alignment horizontal="center" vertical="center" shrinkToFit="1"/>
    </xf>
    <xf numFmtId="2" fontId="7" fillId="33" borderId="11" xfId="0" applyNumberFormat="1" applyFont="1" applyFill="1" applyBorder="1" applyAlignment="1">
      <alignment horizontal="center" vertical="center" shrinkToFit="1"/>
    </xf>
    <xf numFmtId="2" fontId="7" fillId="0" borderId="11" xfId="0" applyNumberFormat="1" applyFont="1" applyBorder="1" applyAlignment="1">
      <alignment horizontal="center" vertical="center" shrinkToFit="1"/>
    </xf>
    <xf numFmtId="2" fontId="7" fillId="0" borderId="17" xfId="0" applyNumberFormat="1" applyFont="1" applyBorder="1" applyAlignment="1">
      <alignment horizontal="center" vertical="center" shrinkToFit="1"/>
    </xf>
    <xf numFmtId="2" fontId="7" fillId="0" borderId="14" xfId="0" applyNumberFormat="1" applyFont="1" applyBorder="1" applyAlignment="1">
      <alignment horizontal="center" vertical="center" shrinkToFit="1"/>
    </xf>
    <xf numFmtId="2" fontId="7" fillId="0" borderId="13" xfId="0" applyNumberFormat="1" applyFon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 shrinkToFit="1"/>
    </xf>
    <xf numFmtId="2" fontId="7" fillId="0" borderId="11" xfId="0" applyNumberFormat="1" applyFont="1" applyFill="1" applyBorder="1" applyAlignment="1">
      <alignment horizontal="center" vertical="center" shrinkToFit="1"/>
    </xf>
    <xf numFmtId="2" fontId="7" fillId="0" borderId="18" xfId="0" applyNumberFormat="1" applyFont="1" applyBorder="1" applyAlignment="1">
      <alignment horizontal="center" vertical="center" shrinkToFit="1"/>
    </xf>
    <xf numFmtId="2" fontId="7" fillId="33" borderId="1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shrinkToFit="1"/>
    </xf>
    <xf numFmtId="2" fontId="7" fillId="35" borderId="17" xfId="0" applyNumberFormat="1" applyFont="1" applyFill="1" applyBorder="1" applyAlignment="1">
      <alignment horizontal="center" vertical="center" shrinkToFit="1"/>
    </xf>
    <xf numFmtId="2" fontId="7" fillId="35" borderId="11" xfId="0" applyNumberFormat="1" applyFont="1" applyFill="1" applyBorder="1" applyAlignment="1">
      <alignment horizontal="center" vertical="center" shrinkToFit="1"/>
    </xf>
    <xf numFmtId="0" fontId="4" fillId="36" borderId="18" xfId="0" applyFont="1" applyFill="1" applyBorder="1" applyAlignment="1">
      <alignment horizontal="center" vertical="center" shrinkToFit="1"/>
    </xf>
    <xf numFmtId="0" fontId="4" fillId="36" borderId="21" xfId="0" applyFont="1" applyFill="1" applyBorder="1" applyAlignment="1">
      <alignment horizontal="center" vertical="center" shrinkToFit="1"/>
    </xf>
    <xf numFmtId="0" fontId="4" fillId="36" borderId="22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8"/>
    </xf>
    <xf numFmtId="0" fontId="1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2" fontId="0" fillId="33" borderId="26" xfId="0" applyNumberFormat="1" applyFont="1" applyFill="1" applyBorder="1" applyAlignment="1">
      <alignment horizontal="center" vertical="center" shrinkToFit="1"/>
    </xf>
    <xf numFmtId="2" fontId="0" fillId="0" borderId="26" xfId="0" applyNumberFormat="1" applyFont="1" applyBorder="1" applyAlignment="1">
      <alignment horizontal="center" vertical="center" shrinkToFit="1"/>
    </xf>
    <xf numFmtId="2" fontId="0" fillId="0" borderId="27" xfId="0" applyNumberFormat="1" applyFont="1" applyBorder="1" applyAlignment="1">
      <alignment horizontal="center" vertical="center" shrinkToFit="1"/>
    </xf>
    <xf numFmtId="0" fontId="0" fillId="36" borderId="26" xfId="0" applyFont="1" applyFill="1" applyBorder="1" applyAlignment="1">
      <alignment horizontal="center" vertical="center" shrinkToFit="1"/>
    </xf>
    <xf numFmtId="0" fontId="0" fillId="36" borderId="28" xfId="0" applyFont="1" applyFill="1" applyBorder="1" applyAlignment="1">
      <alignment horizontal="center" vertical="center" shrinkToFit="1"/>
    </xf>
    <xf numFmtId="2" fontId="0" fillId="33" borderId="29" xfId="0" applyNumberFormat="1" applyFont="1" applyFill="1" applyBorder="1" applyAlignment="1">
      <alignment horizontal="center" vertical="center" shrinkToFit="1"/>
    </xf>
    <xf numFmtId="2" fontId="0" fillId="33" borderId="30" xfId="0" applyNumberFormat="1" applyFont="1" applyFill="1" applyBorder="1" applyAlignment="1">
      <alignment horizontal="center" vertical="center" shrinkToFit="1"/>
    </xf>
    <xf numFmtId="2" fontId="0" fillId="0" borderId="29" xfId="0" applyNumberFormat="1" applyFont="1" applyBorder="1" applyAlignment="1">
      <alignment horizontal="center" vertical="center" shrinkToFit="1"/>
    </xf>
    <xf numFmtId="2" fontId="0" fillId="0" borderId="24" xfId="0" applyNumberFormat="1" applyFont="1" applyBorder="1" applyAlignment="1">
      <alignment horizontal="center" vertical="center" shrinkToFit="1"/>
    </xf>
    <xf numFmtId="2" fontId="0" fillId="0" borderId="31" xfId="0" applyNumberFormat="1" applyFont="1" applyBorder="1" applyAlignment="1">
      <alignment horizontal="center" vertical="center" shrinkToFit="1"/>
    </xf>
    <xf numFmtId="0" fontId="0" fillId="36" borderId="27" xfId="0" applyFont="1" applyFill="1" applyBorder="1" applyAlignment="1">
      <alignment horizontal="center" vertical="center" shrinkToFit="1"/>
    </xf>
    <xf numFmtId="2" fontId="0" fillId="35" borderId="3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 textRotation="90"/>
    </xf>
    <xf numFmtId="0" fontId="6" fillId="37" borderId="33" xfId="0" applyFont="1" applyFill="1" applyBorder="1" applyAlignment="1">
      <alignment horizontal="center" vertical="center" textRotation="90"/>
    </xf>
    <xf numFmtId="0" fontId="6" fillId="37" borderId="34" xfId="0" applyFont="1" applyFill="1" applyBorder="1" applyAlignment="1">
      <alignment horizontal="center" vertical="center" textRotation="90"/>
    </xf>
    <xf numFmtId="0" fontId="11" fillId="37" borderId="35" xfId="0" applyFont="1" applyFill="1" applyBorder="1" applyAlignment="1">
      <alignment horizontal="center" vertical="center" wrapText="1"/>
    </xf>
    <xf numFmtId="0" fontId="11" fillId="37" borderId="36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11" fillId="37" borderId="37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8" borderId="48" xfId="0" applyFont="1" applyFill="1" applyBorder="1" applyAlignment="1">
      <alignment horizontal="center" vertical="center" shrinkToFit="1"/>
    </xf>
    <xf numFmtId="0" fontId="4" fillId="38" borderId="49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7" fillId="0" borderId="51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 shrinkToFit="1"/>
    </xf>
    <xf numFmtId="2" fontId="0" fillId="0" borderId="41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2" fontId="7" fillId="0" borderId="18" xfId="0" applyNumberFormat="1" applyFont="1" applyBorder="1" applyAlignment="1">
      <alignment horizontal="center" vertical="center" shrinkToFit="1"/>
    </xf>
    <xf numFmtId="2" fontId="7" fillId="0" borderId="22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2" fontId="0" fillId="0" borderId="38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2" fontId="7" fillId="0" borderId="54" xfId="0" applyNumberFormat="1" applyFont="1" applyBorder="1" applyAlignment="1">
      <alignment horizontal="center" vertical="center" shrinkToFit="1"/>
    </xf>
    <xf numFmtId="2" fontId="0" fillId="35" borderId="31" xfId="0" applyNumberFormat="1" applyFont="1" applyFill="1" applyBorder="1" applyAlignment="1">
      <alignment horizontal="center" vertical="center" shrinkToFit="1"/>
    </xf>
    <xf numFmtId="0" fontId="0" fillId="35" borderId="55" xfId="0" applyFill="1" applyBorder="1" applyAlignment="1">
      <alignment horizontal="center" vertical="center" shrinkToFit="1"/>
    </xf>
    <xf numFmtId="2" fontId="4" fillId="0" borderId="54" xfId="0" applyNumberFormat="1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2" fontId="0" fillId="0" borderId="31" xfId="0" applyNumberFormat="1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2" fontId="0" fillId="0" borderId="27" xfId="0" applyNumberFormat="1" applyBorder="1" applyAlignment="1">
      <alignment horizontal="center" vertical="center" shrinkToFit="1"/>
    </xf>
    <xf numFmtId="2" fontId="0" fillId="0" borderId="55" xfId="0" applyNumberFormat="1" applyBorder="1" applyAlignment="1">
      <alignment horizontal="center" vertical="center" shrinkToFit="1"/>
    </xf>
    <xf numFmtId="2" fontId="7" fillId="35" borderId="54" xfId="0" applyNumberFormat="1" applyFont="1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shrinkToFit="1"/>
    </xf>
    <xf numFmtId="2" fontId="0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2" fontId="7" fillId="0" borderId="18" xfId="0" applyNumberFormat="1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37" borderId="35" xfId="0" applyFont="1" applyFill="1" applyBorder="1" applyAlignment="1">
      <alignment horizontal="center" vertical="center"/>
    </xf>
    <xf numFmtId="0" fontId="11" fillId="37" borderId="36" xfId="0" applyFont="1" applyFill="1" applyBorder="1" applyAlignment="1">
      <alignment horizontal="center" vertical="center"/>
    </xf>
    <xf numFmtId="0" fontId="11" fillId="37" borderId="37" xfId="0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2" fontId="0" fillId="0" borderId="37" xfId="0" applyNumberFormat="1" applyFont="1" applyFill="1" applyBorder="1" applyAlignment="1">
      <alignment horizontal="center" vertical="center" wrapText="1"/>
    </xf>
    <xf numFmtId="0" fontId="17" fillId="37" borderId="32" xfId="0" applyNumberFormat="1" applyFont="1" applyFill="1" applyBorder="1" applyAlignment="1">
      <alignment horizontal="center" vertical="center" textRotation="90" wrapText="1"/>
    </xf>
    <xf numFmtId="0" fontId="17" fillId="37" borderId="33" xfId="0" applyNumberFormat="1" applyFont="1" applyFill="1" applyBorder="1" applyAlignment="1">
      <alignment horizontal="center" vertical="center" textRotation="90" wrapText="1"/>
    </xf>
    <xf numFmtId="0" fontId="17" fillId="37" borderId="34" xfId="0" applyNumberFormat="1" applyFont="1" applyFill="1" applyBorder="1" applyAlignment="1">
      <alignment horizontal="center" vertical="center" textRotation="90" wrapText="1"/>
    </xf>
    <xf numFmtId="2" fontId="7" fillId="0" borderId="56" xfId="0" applyNumberFormat="1" applyFont="1" applyBorder="1" applyAlignment="1">
      <alignment horizontal="center" vertical="center" shrinkToFit="1"/>
    </xf>
    <xf numFmtId="2" fontId="0" fillId="0" borderId="27" xfId="0" applyNumberFormat="1" applyFont="1" applyBorder="1" applyAlignment="1">
      <alignment horizontal="center" vertical="center" shrinkToFit="1"/>
    </xf>
    <xf numFmtId="2" fontId="0" fillId="0" borderId="50" xfId="0" applyNumberFormat="1" applyFont="1" applyBorder="1" applyAlignment="1">
      <alignment horizontal="center" vertical="center" shrinkToFit="1"/>
    </xf>
    <xf numFmtId="2" fontId="7" fillId="0" borderId="21" xfId="0" applyNumberFormat="1" applyFont="1" applyBorder="1" applyAlignment="1">
      <alignment horizontal="center" vertical="center" shrinkToFit="1"/>
    </xf>
    <xf numFmtId="2" fontId="7" fillId="0" borderId="19" xfId="0" applyNumberFormat="1" applyFont="1" applyBorder="1" applyAlignment="1">
      <alignment horizontal="center" vertical="center" shrinkToFit="1"/>
    </xf>
    <xf numFmtId="2" fontId="7" fillId="0" borderId="61" xfId="0" applyNumberFormat="1" applyFont="1" applyBorder="1" applyAlignment="1">
      <alignment horizontal="center" vertical="center" shrinkToFit="1"/>
    </xf>
    <xf numFmtId="2" fontId="0" fillId="0" borderId="27" xfId="0" applyNumberFormat="1" applyFont="1" applyFill="1" applyBorder="1" applyAlignment="1">
      <alignment horizontal="center" vertical="center" shrinkToFit="1"/>
    </xf>
    <xf numFmtId="2" fontId="0" fillId="0" borderId="55" xfId="0" applyNumberFormat="1" applyFont="1" applyFill="1" applyBorder="1" applyAlignment="1">
      <alignment horizontal="center" vertical="center" shrinkToFit="1"/>
    </xf>
    <xf numFmtId="2" fontId="7" fillId="0" borderId="54" xfId="0" applyNumberFormat="1" applyFont="1" applyFill="1" applyBorder="1" applyAlignment="1">
      <alignment horizontal="center" vertical="center" shrinkToFit="1"/>
    </xf>
    <xf numFmtId="2" fontId="7" fillId="0" borderId="22" xfId="0" applyNumberFormat="1" applyFont="1" applyFill="1" applyBorder="1" applyAlignment="1">
      <alignment horizontal="center" vertical="center" shrinkToFit="1"/>
    </xf>
    <xf numFmtId="2" fontId="7" fillId="0" borderId="20" xfId="0" applyNumberFormat="1" applyFont="1" applyFill="1" applyBorder="1" applyAlignment="1">
      <alignment horizontal="center" vertical="center" shrinkToFit="1"/>
    </xf>
    <xf numFmtId="0" fontId="6" fillId="37" borderId="31" xfId="0" applyFont="1" applyFill="1" applyBorder="1" applyAlignment="1">
      <alignment horizontal="center" vertical="center" textRotation="90"/>
    </xf>
    <xf numFmtId="0" fontId="6" fillId="37" borderId="27" xfId="0" applyFont="1" applyFill="1" applyBorder="1" applyAlignment="1">
      <alignment horizontal="center" vertical="center" textRotation="90"/>
    </xf>
    <xf numFmtId="0" fontId="6" fillId="37" borderId="50" xfId="0" applyFont="1" applyFill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37" borderId="35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 textRotation="90" wrapText="1"/>
    </xf>
    <xf numFmtId="0" fontId="6" fillId="37" borderId="27" xfId="0" applyFont="1" applyFill="1" applyBorder="1" applyAlignment="1">
      <alignment horizontal="center" vertical="center" textRotation="90" wrapText="1"/>
    </xf>
    <xf numFmtId="0" fontId="6" fillId="37" borderId="50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shrinkToFit="1"/>
    </xf>
    <xf numFmtId="2" fontId="7" fillId="0" borderId="20" xfId="0" applyNumberFormat="1" applyFont="1" applyBorder="1" applyAlignment="1">
      <alignment horizontal="center" vertical="center" shrinkToFit="1"/>
    </xf>
    <xf numFmtId="2" fontId="0" fillId="0" borderId="29" xfId="0" applyNumberFormat="1" applyFont="1" applyBorder="1" applyAlignment="1">
      <alignment horizontal="center" vertical="center" shrinkToFit="1"/>
    </xf>
    <xf numFmtId="2" fontId="7" fillId="0" borderId="17" xfId="0" applyNumberFormat="1" applyFont="1" applyBorder="1" applyAlignment="1">
      <alignment horizontal="center" vertical="center" shrinkToFit="1"/>
    </xf>
    <xf numFmtId="2" fontId="7" fillId="0" borderId="14" xfId="0" applyNumberFormat="1" applyFont="1" applyBorder="1" applyAlignment="1">
      <alignment horizontal="center" vertical="center" shrinkToFit="1"/>
    </xf>
    <xf numFmtId="2" fontId="0" fillId="0" borderId="31" xfId="0" applyNumberFormat="1" applyFont="1" applyBorder="1" applyAlignment="1">
      <alignment horizontal="center" vertical="center" shrinkToFit="1"/>
    </xf>
    <xf numFmtId="2" fontId="0" fillId="0" borderId="55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0" fontId="0" fillId="0" borderId="56" xfId="0" applyBorder="1" applyAlignment="1">
      <alignment/>
    </xf>
    <xf numFmtId="2" fontId="0" fillId="0" borderId="24" xfId="0" applyNumberFormat="1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2" fontId="7" fillId="0" borderId="65" xfId="0" applyNumberFormat="1" applyFont="1" applyBorder="1" applyAlignment="1">
      <alignment horizontal="center" vertical="center" shrinkToFit="1"/>
    </xf>
    <xf numFmtId="0" fontId="0" fillId="38" borderId="48" xfId="0" applyFill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66675</xdr:rowOff>
    </xdr:from>
    <xdr:to>
      <xdr:col>2</xdr:col>
      <xdr:colOff>600075</xdr:colOff>
      <xdr:row>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438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SheetLayoutView="80" zoomScalePageLayoutView="0" workbookViewId="0" topLeftCell="A1">
      <selection activeCell="K6" sqref="K6"/>
    </sheetView>
  </sheetViews>
  <sheetFormatPr defaultColWidth="9.00390625" defaultRowHeight="12.75"/>
  <cols>
    <col min="1" max="1" width="8.625" style="1" customWidth="1"/>
    <col min="2" max="2" width="7.00390625" style="1" customWidth="1"/>
    <col min="3" max="3" width="12.125" style="1" customWidth="1"/>
    <col min="4" max="11" width="9.25390625" style="1" customWidth="1"/>
    <col min="12" max="16384" width="9.125" style="1" customWidth="1"/>
  </cols>
  <sheetData>
    <row r="1" spans="4:11" ht="15.75" customHeight="1">
      <c r="D1" s="39" t="s">
        <v>46</v>
      </c>
      <c r="E1" s="26"/>
      <c r="F1" s="26"/>
      <c r="G1" s="26"/>
      <c r="H1" s="24"/>
      <c r="I1" s="24"/>
      <c r="J1" s="24"/>
      <c r="K1" s="24"/>
    </row>
    <row r="2" spans="4:11" ht="15.75" customHeight="1">
      <c r="D2" s="39" t="s">
        <v>47</v>
      </c>
      <c r="E2" s="26"/>
      <c r="F2" s="26"/>
      <c r="G2" s="26"/>
      <c r="H2" s="24"/>
      <c r="I2" s="24"/>
      <c r="J2" s="24"/>
      <c r="K2" s="24"/>
    </row>
    <row r="3" spans="4:11" ht="15.75" customHeight="1">
      <c r="D3" s="39" t="s">
        <v>48</v>
      </c>
      <c r="E3" s="26"/>
      <c r="F3" s="26"/>
      <c r="G3" s="26"/>
      <c r="H3" s="24"/>
      <c r="I3" s="24"/>
      <c r="J3" s="24"/>
      <c r="K3" s="24"/>
    </row>
    <row r="4" spans="4:11" ht="15.75" customHeight="1">
      <c r="D4" s="39" t="s">
        <v>49</v>
      </c>
      <c r="E4" s="26"/>
      <c r="F4" s="26"/>
      <c r="G4" s="26"/>
      <c r="H4" s="24"/>
      <c r="I4" s="24"/>
      <c r="J4" s="24"/>
      <c r="K4" s="24"/>
    </row>
    <row r="5" spans="4:8" ht="15.75" customHeight="1">
      <c r="D5" s="39" t="s">
        <v>50</v>
      </c>
      <c r="E5" s="40"/>
      <c r="F5" s="40"/>
      <c r="G5" s="40"/>
      <c r="H5" s="40"/>
    </row>
    <row r="6" spans="4:11" ht="15.75" customHeight="1">
      <c r="D6" s="39" t="s">
        <v>51</v>
      </c>
      <c r="E6" s="41"/>
      <c r="F6" s="41"/>
      <c r="G6" s="41"/>
      <c r="H6" s="41"/>
      <c r="I6" s="41"/>
      <c r="J6" s="42"/>
      <c r="K6" s="42"/>
    </row>
    <row r="7" spans="1:11" ht="42.75" customHeight="1" thickBot="1">
      <c r="A7" s="84" t="s">
        <v>52</v>
      </c>
      <c r="B7" s="85"/>
      <c r="C7" s="85"/>
      <c r="D7" s="85"/>
      <c r="E7" s="86"/>
      <c r="F7" s="86"/>
      <c r="G7" s="86"/>
      <c r="H7" s="86"/>
      <c r="I7" s="86"/>
      <c r="J7" s="86"/>
      <c r="K7" s="86"/>
    </row>
    <row r="8" spans="1:11" ht="22.5" customHeight="1" thickBot="1">
      <c r="A8" s="152" t="s">
        <v>41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</row>
    <row r="9" spans="1:11" ht="15" customHeight="1" thickBot="1">
      <c r="A9" s="146" t="s">
        <v>17</v>
      </c>
      <c r="B9" s="117" t="s">
        <v>6</v>
      </c>
      <c r="C9" s="120" t="s">
        <v>7</v>
      </c>
      <c r="D9" s="123" t="s">
        <v>4</v>
      </c>
      <c r="E9" s="124"/>
      <c r="F9" s="124"/>
      <c r="G9" s="124"/>
      <c r="H9" s="124"/>
      <c r="I9" s="124"/>
      <c r="J9" s="124"/>
      <c r="K9" s="125"/>
    </row>
    <row r="10" spans="1:11" ht="26.25" customHeight="1">
      <c r="A10" s="147"/>
      <c r="B10" s="118"/>
      <c r="C10" s="121"/>
      <c r="D10" s="150" t="s">
        <v>0</v>
      </c>
      <c r="E10" s="151"/>
      <c r="F10" s="149" t="s">
        <v>1</v>
      </c>
      <c r="G10" s="149"/>
      <c r="H10" s="150" t="s">
        <v>2</v>
      </c>
      <c r="I10" s="151"/>
      <c r="J10" s="149" t="s">
        <v>3</v>
      </c>
      <c r="K10" s="170"/>
    </row>
    <row r="11" spans="1:11" ht="18.75" customHeight="1">
      <c r="A11" s="147"/>
      <c r="B11" s="118"/>
      <c r="C11" s="121"/>
      <c r="D11" s="82" t="s">
        <v>11</v>
      </c>
      <c r="E11" s="83"/>
      <c r="F11" s="82" t="s">
        <v>11</v>
      </c>
      <c r="G11" s="83"/>
      <c r="H11" s="82" t="s">
        <v>11</v>
      </c>
      <c r="I11" s="83"/>
      <c r="J11" s="82" t="s">
        <v>11</v>
      </c>
      <c r="K11" s="83"/>
    </row>
    <row r="12" spans="1:11" ht="22.5" customHeight="1" thickBot="1">
      <c r="A12" s="147"/>
      <c r="B12" s="119"/>
      <c r="C12" s="122"/>
      <c r="D12" s="43" t="s">
        <v>8</v>
      </c>
      <c r="E12" s="9" t="s">
        <v>9</v>
      </c>
      <c r="F12" s="44" t="s">
        <v>8</v>
      </c>
      <c r="G12" s="10" t="s">
        <v>9</v>
      </c>
      <c r="H12" s="43" t="s">
        <v>8</v>
      </c>
      <c r="I12" s="9" t="s">
        <v>9</v>
      </c>
      <c r="J12" s="44" t="s">
        <v>8</v>
      </c>
      <c r="K12" s="9" t="s">
        <v>9</v>
      </c>
    </row>
    <row r="13" spans="1:11" ht="22.5" customHeight="1">
      <c r="A13" s="147"/>
      <c r="B13" s="2" t="s">
        <v>5</v>
      </c>
      <c r="C13" s="27" t="s">
        <v>32</v>
      </c>
      <c r="D13" s="45"/>
      <c r="E13" s="21"/>
      <c r="F13" s="45"/>
      <c r="G13" s="21"/>
      <c r="H13" s="113">
        <f>I13/1.2</f>
        <v>833.3333333333334</v>
      </c>
      <c r="I13" s="96">
        <v>1000</v>
      </c>
      <c r="J13" s="113">
        <f>K13/1.2</f>
        <v>750</v>
      </c>
      <c r="K13" s="96">
        <v>900</v>
      </c>
    </row>
    <row r="14" spans="1:11" ht="22.5" customHeight="1">
      <c r="A14" s="147"/>
      <c r="B14" s="2" t="s">
        <v>5</v>
      </c>
      <c r="C14" s="27" t="s">
        <v>33</v>
      </c>
      <c r="D14" s="46">
        <f>E14/1.2</f>
        <v>1025</v>
      </c>
      <c r="E14" s="20">
        <v>1230</v>
      </c>
      <c r="F14" s="46">
        <f>G14/1.2</f>
        <v>941.6666666666667</v>
      </c>
      <c r="G14" s="20">
        <v>1130</v>
      </c>
      <c r="H14" s="164"/>
      <c r="I14" s="159"/>
      <c r="J14" s="164"/>
      <c r="K14" s="159"/>
    </row>
    <row r="15" spans="1:11" ht="22.5" customHeight="1">
      <c r="A15" s="147"/>
      <c r="B15" s="2" t="s">
        <v>5</v>
      </c>
      <c r="C15" s="27" t="s">
        <v>34</v>
      </c>
      <c r="D15" s="113">
        <f>E15/1.2</f>
        <v>1108.3333333333335</v>
      </c>
      <c r="E15" s="96">
        <v>1330</v>
      </c>
      <c r="F15" s="113">
        <f>G15/1.2</f>
        <v>1025</v>
      </c>
      <c r="G15" s="96">
        <v>1230</v>
      </c>
      <c r="H15" s="113">
        <f>I15/1.2</f>
        <v>900</v>
      </c>
      <c r="I15" s="96">
        <v>1080</v>
      </c>
      <c r="J15" s="113">
        <f>K15/1.2</f>
        <v>816.6666666666667</v>
      </c>
      <c r="K15" s="96">
        <v>980</v>
      </c>
    </row>
    <row r="16" spans="1:11" ht="22.5" customHeight="1">
      <c r="A16" s="147"/>
      <c r="B16" s="2" t="s">
        <v>5</v>
      </c>
      <c r="C16" s="27" t="s">
        <v>35</v>
      </c>
      <c r="D16" s="164"/>
      <c r="E16" s="159"/>
      <c r="F16" s="164"/>
      <c r="G16" s="159"/>
      <c r="H16" s="164"/>
      <c r="I16" s="159"/>
      <c r="J16" s="164"/>
      <c r="K16" s="159"/>
    </row>
    <row r="17" spans="1:11" ht="22.5" customHeight="1">
      <c r="A17" s="147"/>
      <c r="B17" s="2" t="s">
        <v>5</v>
      </c>
      <c r="C17" s="3" t="s">
        <v>36</v>
      </c>
      <c r="D17" s="113">
        <f>E17/1.2</f>
        <v>1191.6666666666667</v>
      </c>
      <c r="E17" s="96">
        <v>1430</v>
      </c>
      <c r="F17" s="113">
        <f>G17/1.2</f>
        <v>1108.3333333333335</v>
      </c>
      <c r="G17" s="96">
        <v>1330</v>
      </c>
      <c r="H17" s="113">
        <f>I17/1.2</f>
        <v>1000</v>
      </c>
      <c r="I17" s="96">
        <v>1200</v>
      </c>
      <c r="J17" s="113">
        <f>K17/1.2</f>
        <v>916.6666666666667</v>
      </c>
      <c r="K17" s="96">
        <v>1100</v>
      </c>
    </row>
    <row r="18" spans="1:11" ht="22.5" customHeight="1">
      <c r="A18" s="147"/>
      <c r="B18" s="2" t="s">
        <v>5</v>
      </c>
      <c r="C18" s="3" t="s">
        <v>37</v>
      </c>
      <c r="D18" s="136"/>
      <c r="E18" s="97"/>
      <c r="F18" s="136"/>
      <c r="G18" s="97"/>
      <c r="H18" s="136"/>
      <c r="I18" s="97"/>
      <c r="J18" s="136"/>
      <c r="K18" s="97"/>
    </row>
    <row r="19" spans="1:11" ht="22.5" customHeight="1">
      <c r="A19" s="147"/>
      <c r="B19" s="2" t="s">
        <v>5</v>
      </c>
      <c r="C19" s="3" t="s">
        <v>38</v>
      </c>
      <c r="D19" s="136"/>
      <c r="E19" s="97"/>
      <c r="F19" s="136"/>
      <c r="G19" s="97"/>
      <c r="H19" s="136"/>
      <c r="I19" s="97"/>
      <c r="J19" s="136"/>
      <c r="K19" s="97"/>
    </row>
    <row r="20" spans="1:11" ht="22.5" customHeight="1" thickBot="1">
      <c r="A20" s="148"/>
      <c r="B20" s="4" t="s">
        <v>5</v>
      </c>
      <c r="C20" s="5" t="s">
        <v>39</v>
      </c>
      <c r="D20" s="137"/>
      <c r="E20" s="135"/>
      <c r="F20" s="137"/>
      <c r="G20" s="135"/>
      <c r="H20" s="137"/>
      <c r="I20" s="135"/>
      <c r="J20" s="137"/>
      <c r="K20" s="135"/>
    </row>
    <row r="21" ht="15" customHeight="1" thickBot="1"/>
    <row r="22" spans="1:11" ht="22.5" customHeight="1" thickBot="1">
      <c r="A22" s="152" t="s">
        <v>30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4"/>
    </row>
    <row r="23" spans="1:11" ht="15" customHeight="1" thickBot="1">
      <c r="A23" s="146" t="s">
        <v>17</v>
      </c>
      <c r="B23" s="117" t="s">
        <v>6</v>
      </c>
      <c r="C23" s="120" t="s">
        <v>7</v>
      </c>
      <c r="D23" s="123" t="s">
        <v>4</v>
      </c>
      <c r="E23" s="124"/>
      <c r="F23" s="124"/>
      <c r="G23" s="124"/>
      <c r="H23" s="124"/>
      <c r="I23" s="124"/>
      <c r="J23" s="124"/>
      <c r="K23" s="125"/>
    </row>
    <row r="24" spans="1:11" ht="26.25" customHeight="1">
      <c r="A24" s="147"/>
      <c r="B24" s="118"/>
      <c r="C24" s="121"/>
      <c r="D24" s="150" t="s">
        <v>0</v>
      </c>
      <c r="E24" s="151"/>
      <c r="F24" s="149" t="s">
        <v>1</v>
      </c>
      <c r="G24" s="149"/>
      <c r="H24" s="150" t="s">
        <v>2</v>
      </c>
      <c r="I24" s="151"/>
      <c r="J24" s="150" t="s">
        <v>3</v>
      </c>
      <c r="K24" s="151"/>
    </row>
    <row r="25" spans="1:11" ht="18.75" customHeight="1">
      <c r="A25" s="147"/>
      <c r="B25" s="118"/>
      <c r="C25" s="121"/>
      <c r="D25" s="172" t="s">
        <v>40</v>
      </c>
      <c r="E25" s="83"/>
      <c r="F25" s="172" t="s">
        <v>40</v>
      </c>
      <c r="G25" s="83"/>
      <c r="H25" s="172" t="s">
        <v>40</v>
      </c>
      <c r="I25" s="83"/>
      <c r="J25" s="172" t="s">
        <v>40</v>
      </c>
      <c r="K25" s="83"/>
    </row>
    <row r="26" spans="1:11" ht="22.5" customHeight="1" thickBot="1">
      <c r="A26" s="147"/>
      <c r="B26" s="119"/>
      <c r="C26" s="122"/>
      <c r="D26" s="43" t="s">
        <v>8</v>
      </c>
      <c r="E26" s="9" t="s">
        <v>9</v>
      </c>
      <c r="F26" s="44" t="s">
        <v>8</v>
      </c>
      <c r="G26" s="10" t="s">
        <v>9</v>
      </c>
      <c r="H26" s="43" t="s">
        <v>8</v>
      </c>
      <c r="I26" s="9" t="s">
        <v>9</v>
      </c>
      <c r="J26" s="43" t="s">
        <v>8</v>
      </c>
      <c r="K26" s="9" t="s">
        <v>9</v>
      </c>
    </row>
    <row r="27" spans="1:11" ht="22.5" customHeight="1">
      <c r="A27" s="147"/>
      <c r="B27" s="2" t="s">
        <v>5</v>
      </c>
      <c r="C27" s="28" t="s">
        <v>32</v>
      </c>
      <c r="D27" s="48"/>
      <c r="E27" s="32"/>
      <c r="F27" s="49"/>
      <c r="G27" s="33"/>
      <c r="H27" s="48"/>
      <c r="I27" s="32"/>
      <c r="J27" s="106">
        <f>K27/1.2</f>
        <v>2085.8333333333335</v>
      </c>
      <c r="K27" s="104">
        <v>2503</v>
      </c>
    </row>
    <row r="28" spans="1:11" ht="22.5" customHeight="1">
      <c r="A28" s="147"/>
      <c r="B28" s="2" t="s">
        <v>5</v>
      </c>
      <c r="C28" s="27" t="s">
        <v>33</v>
      </c>
      <c r="D28" s="50"/>
      <c r="E28" s="11"/>
      <c r="F28" s="51"/>
      <c r="G28" s="12"/>
      <c r="H28" s="52">
        <f aca="true" t="shared" si="0" ref="H28:H34">I28/1.2</f>
        <v>2791.666666666667</v>
      </c>
      <c r="I28" s="30">
        <v>3350</v>
      </c>
      <c r="J28" s="107"/>
      <c r="K28" s="98"/>
    </row>
    <row r="29" spans="1:11" ht="22.5" customHeight="1">
      <c r="A29" s="147"/>
      <c r="B29" s="2" t="s">
        <v>5</v>
      </c>
      <c r="C29" s="27" t="s">
        <v>34</v>
      </c>
      <c r="D29" s="50"/>
      <c r="E29" s="11"/>
      <c r="F29" s="52">
        <f aca="true" t="shared" si="1" ref="F29:F34">G29/1.2</f>
        <v>6458.333333333334</v>
      </c>
      <c r="G29" s="31">
        <v>7750</v>
      </c>
      <c r="H29" s="52">
        <f t="shared" si="0"/>
        <v>3958.3333333333335</v>
      </c>
      <c r="I29" s="18">
        <v>4750</v>
      </c>
      <c r="J29" s="47">
        <f aca="true" t="shared" si="2" ref="J29:J34">K29/1.2</f>
        <v>2161.666666666667</v>
      </c>
      <c r="K29" s="29">
        <v>2594</v>
      </c>
    </row>
    <row r="30" spans="1:11" ht="22.5" customHeight="1">
      <c r="A30" s="147"/>
      <c r="B30" s="2" t="s">
        <v>5</v>
      </c>
      <c r="C30" s="27" t="s">
        <v>35</v>
      </c>
      <c r="D30" s="52">
        <f>E30/1.2</f>
        <v>8125</v>
      </c>
      <c r="E30" s="30">
        <v>9750</v>
      </c>
      <c r="F30" s="52">
        <f t="shared" si="1"/>
        <v>7754.166666666667</v>
      </c>
      <c r="G30" s="19">
        <v>9305</v>
      </c>
      <c r="H30" s="52">
        <f t="shared" si="0"/>
        <v>6045</v>
      </c>
      <c r="I30" s="14">
        <v>7254</v>
      </c>
      <c r="J30" s="52">
        <f t="shared" si="2"/>
        <v>2286.666666666667</v>
      </c>
      <c r="K30" s="14">
        <v>2744</v>
      </c>
    </row>
    <row r="31" spans="1:11" ht="22.5" customHeight="1">
      <c r="A31" s="147"/>
      <c r="B31" s="2" t="s">
        <v>5</v>
      </c>
      <c r="C31" s="3" t="s">
        <v>36</v>
      </c>
      <c r="D31" s="52">
        <f>E31/1.2</f>
        <v>12370</v>
      </c>
      <c r="E31" s="18">
        <v>14844</v>
      </c>
      <c r="F31" s="52">
        <f t="shared" si="1"/>
        <v>9670.833333333334</v>
      </c>
      <c r="G31" s="13">
        <v>11605</v>
      </c>
      <c r="H31" s="52">
        <f t="shared" si="0"/>
        <v>6831.666666666667</v>
      </c>
      <c r="I31" s="14">
        <v>8198</v>
      </c>
      <c r="J31" s="52">
        <f t="shared" si="2"/>
        <v>2395</v>
      </c>
      <c r="K31" s="14">
        <v>2874</v>
      </c>
    </row>
    <row r="32" spans="1:11" ht="22.5" customHeight="1">
      <c r="A32" s="147"/>
      <c r="B32" s="2" t="s">
        <v>5</v>
      </c>
      <c r="C32" s="3" t="s">
        <v>37</v>
      </c>
      <c r="D32" s="52">
        <f>E32/1.2</f>
        <v>14820</v>
      </c>
      <c r="E32" s="14">
        <v>17784</v>
      </c>
      <c r="F32" s="52">
        <f t="shared" si="1"/>
        <v>10504.166666666668</v>
      </c>
      <c r="G32" s="13">
        <v>12605</v>
      </c>
      <c r="H32" s="52">
        <f t="shared" si="0"/>
        <v>7165</v>
      </c>
      <c r="I32" s="14">
        <v>8598</v>
      </c>
      <c r="J32" s="52">
        <f t="shared" si="2"/>
        <v>2520</v>
      </c>
      <c r="K32" s="14">
        <v>3024</v>
      </c>
    </row>
    <row r="33" spans="1:11" ht="22.5" customHeight="1">
      <c r="A33" s="147"/>
      <c r="B33" s="2" t="s">
        <v>5</v>
      </c>
      <c r="C33" s="3" t="s">
        <v>38</v>
      </c>
      <c r="D33" s="52">
        <f>E33/1.2</f>
        <v>15636.666666666668</v>
      </c>
      <c r="E33" s="14">
        <v>18764</v>
      </c>
      <c r="F33" s="52">
        <f t="shared" si="1"/>
        <v>12234.166666666668</v>
      </c>
      <c r="G33" s="13">
        <v>14681</v>
      </c>
      <c r="H33" s="52">
        <f t="shared" si="0"/>
        <v>8249.166666666668</v>
      </c>
      <c r="I33" s="14">
        <v>9899</v>
      </c>
      <c r="J33" s="52">
        <f t="shared" si="2"/>
        <v>2644.166666666667</v>
      </c>
      <c r="K33" s="14">
        <v>3173</v>
      </c>
    </row>
    <row r="34" spans="1:11" ht="22.5" customHeight="1" thickBot="1">
      <c r="A34" s="148"/>
      <c r="B34" s="4" t="s">
        <v>5</v>
      </c>
      <c r="C34" s="5" t="s">
        <v>39</v>
      </c>
      <c r="D34" s="53">
        <f>E34/1.2</f>
        <v>16458.333333333336</v>
      </c>
      <c r="E34" s="15">
        <v>19750</v>
      </c>
      <c r="F34" s="53">
        <f t="shared" si="1"/>
        <v>13041.666666666668</v>
      </c>
      <c r="G34" s="16">
        <v>15650</v>
      </c>
      <c r="H34" s="53">
        <f t="shared" si="0"/>
        <v>8541.666666666668</v>
      </c>
      <c r="I34" s="15">
        <v>10250</v>
      </c>
      <c r="J34" s="53">
        <f t="shared" si="2"/>
        <v>2791.666666666667</v>
      </c>
      <c r="K34" s="15">
        <v>3350</v>
      </c>
    </row>
    <row r="35" ht="15" customHeight="1" thickBot="1"/>
    <row r="36" spans="1:11" ht="22.5" customHeight="1" thickBot="1">
      <c r="A36" s="152" t="s">
        <v>31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4"/>
    </row>
    <row r="37" spans="1:11" ht="15" customHeight="1" thickBot="1">
      <c r="A37" s="146" t="s">
        <v>17</v>
      </c>
      <c r="B37" s="117" t="s">
        <v>6</v>
      </c>
      <c r="C37" s="120" t="s">
        <v>7</v>
      </c>
      <c r="D37" s="123" t="s">
        <v>4</v>
      </c>
      <c r="E37" s="124"/>
      <c r="F37" s="124"/>
      <c r="G37" s="124"/>
      <c r="H37" s="124"/>
      <c r="I37" s="124"/>
      <c r="J37" s="124"/>
      <c r="K37" s="125"/>
    </row>
    <row r="38" spans="1:11" ht="26.25" customHeight="1">
      <c r="A38" s="147"/>
      <c r="B38" s="118"/>
      <c r="C38" s="121"/>
      <c r="D38" s="150" t="s">
        <v>0</v>
      </c>
      <c r="E38" s="151"/>
      <c r="F38" s="149" t="s">
        <v>1</v>
      </c>
      <c r="G38" s="149"/>
      <c r="H38" s="150" t="s">
        <v>2</v>
      </c>
      <c r="I38" s="151"/>
      <c r="J38" s="150" t="s">
        <v>3</v>
      </c>
      <c r="K38" s="151"/>
    </row>
    <row r="39" spans="1:11" ht="18.75" customHeight="1">
      <c r="A39" s="147"/>
      <c r="B39" s="118"/>
      <c r="C39" s="121"/>
      <c r="D39" s="82" t="s">
        <v>15</v>
      </c>
      <c r="E39" s="83"/>
      <c r="F39" s="82" t="s">
        <v>15</v>
      </c>
      <c r="G39" s="83"/>
      <c r="H39" s="82" t="s">
        <v>15</v>
      </c>
      <c r="I39" s="83"/>
      <c r="J39" s="82" t="s">
        <v>15</v>
      </c>
      <c r="K39" s="83"/>
    </row>
    <row r="40" spans="1:11" ht="22.5" customHeight="1" thickBot="1">
      <c r="A40" s="147"/>
      <c r="B40" s="119"/>
      <c r="C40" s="122"/>
      <c r="D40" s="43" t="s">
        <v>8</v>
      </c>
      <c r="E40" s="9" t="s">
        <v>9</v>
      </c>
      <c r="F40" s="44" t="s">
        <v>8</v>
      </c>
      <c r="G40" s="10" t="s">
        <v>9</v>
      </c>
      <c r="H40" s="43" t="s">
        <v>8</v>
      </c>
      <c r="I40" s="9" t="s">
        <v>9</v>
      </c>
      <c r="J40" s="43" t="s">
        <v>8</v>
      </c>
      <c r="K40" s="9" t="s">
        <v>9</v>
      </c>
    </row>
    <row r="41" spans="1:11" ht="22.5" customHeight="1">
      <c r="A41" s="147"/>
      <c r="B41" s="2" t="s">
        <v>5</v>
      </c>
      <c r="C41" s="28" t="s">
        <v>32</v>
      </c>
      <c r="D41" s="48"/>
      <c r="E41" s="32"/>
      <c r="F41" s="49"/>
      <c r="G41" s="33"/>
      <c r="H41" s="48"/>
      <c r="I41" s="32"/>
      <c r="J41" s="106">
        <f>K41/1.2</f>
        <v>1833.3333333333335</v>
      </c>
      <c r="K41" s="104">
        <v>2200</v>
      </c>
    </row>
    <row r="42" spans="1:11" ht="22.5" customHeight="1" thickBot="1">
      <c r="A42" s="147"/>
      <c r="B42" s="2" t="s">
        <v>5</v>
      </c>
      <c r="C42" s="27" t="s">
        <v>33</v>
      </c>
      <c r="D42" s="50"/>
      <c r="E42" s="11"/>
      <c r="F42" s="51"/>
      <c r="G42" s="12"/>
      <c r="H42" s="52">
        <f aca="true" t="shared" si="3" ref="H42:H48">I42/1.2</f>
        <v>2375</v>
      </c>
      <c r="I42" s="30">
        <v>2850</v>
      </c>
      <c r="J42" s="158"/>
      <c r="K42" s="105"/>
    </row>
    <row r="43" spans="1:11" ht="22.5" customHeight="1">
      <c r="A43" s="147"/>
      <c r="B43" s="2" t="s">
        <v>5</v>
      </c>
      <c r="C43" s="27" t="s">
        <v>34</v>
      </c>
      <c r="D43" s="50"/>
      <c r="E43" s="11"/>
      <c r="F43" s="52">
        <f aca="true" t="shared" si="4" ref="D43:F48">G43/1.2</f>
        <v>5208.333333333334</v>
      </c>
      <c r="G43" s="31">
        <v>6250</v>
      </c>
      <c r="H43" s="52">
        <f t="shared" si="3"/>
        <v>2708.3333333333335</v>
      </c>
      <c r="I43" s="18">
        <v>3250</v>
      </c>
      <c r="J43" s="54">
        <f aca="true" t="shared" si="5" ref="J43:J48">K43/1.2</f>
        <v>1916.6666666666667</v>
      </c>
      <c r="K43" s="29">
        <v>2300</v>
      </c>
    </row>
    <row r="44" spans="1:11" ht="22.5" customHeight="1">
      <c r="A44" s="147"/>
      <c r="B44" s="2" t="s">
        <v>5</v>
      </c>
      <c r="C44" s="27" t="s">
        <v>35</v>
      </c>
      <c r="D44" s="52">
        <f t="shared" si="4"/>
        <v>6291.666666666667</v>
      </c>
      <c r="E44" s="30">
        <v>7550</v>
      </c>
      <c r="F44" s="52">
        <f t="shared" si="4"/>
        <v>5958.333333333334</v>
      </c>
      <c r="G44" s="19">
        <v>7150</v>
      </c>
      <c r="H44" s="52">
        <f t="shared" si="3"/>
        <v>4708.333333333334</v>
      </c>
      <c r="I44" s="14">
        <v>5650</v>
      </c>
      <c r="J44" s="52">
        <f t="shared" si="5"/>
        <v>2041.6666666666667</v>
      </c>
      <c r="K44" s="14">
        <v>2450</v>
      </c>
    </row>
    <row r="45" spans="1:11" ht="22.5" customHeight="1">
      <c r="A45" s="147"/>
      <c r="B45" s="2" t="s">
        <v>5</v>
      </c>
      <c r="C45" s="3" t="s">
        <v>36</v>
      </c>
      <c r="D45" s="52">
        <f t="shared" si="4"/>
        <v>7000</v>
      </c>
      <c r="E45" s="18">
        <v>8400</v>
      </c>
      <c r="F45" s="52">
        <f t="shared" si="4"/>
        <v>6666.666666666667</v>
      </c>
      <c r="G45" s="13">
        <v>8000</v>
      </c>
      <c r="H45" s="52">
        <f t="shared" si="3"/>
        <v>5416.666666666667</v>
      </c>
      <c r="I45" s="14">
        <v>6500</v>
      </c>
      <c r="J45" s="52">
        <f t="shared" si="5"/>
        <v>2125</v>
      </c>
      <c r="K45" s="14">
        <v>2550</v>
      </c>
    </row>
    <row r="46" spans="1:11" ht="22.5" customHeight="1">
      <c r="A46" s="147"/>
      <c r="B46" s="2" t="s">
        <v>5</v>
      </c>
      <c r="C46" s="3" t="s">
        <v>37</v>
      </c>
      <c r="D46" s="52">
        <f t="shared" si="4"/>
        <v>7333.333333333334</v>
      </c>
      <c r="E46" s="14">
        <v>8800</v>
      </c>
      <c r="F46" s="52">
        <f t="shared" si="4"/>
        <v>7000</v>
      </c>
      <c r="G46" s="13">
        <v>8400</v>
      </c>
      <c r="H46" s="52">
        <f t="shared" si="3"/>
        <v>5750</v>
      </c>
      <c r="I46" s="14">
        <v>6900</v>
      </c>
      <c r="J46" s="52">
        <f t="shared" si="5"/>
        <v>2250</v>
      </c>
      <c r="K46" s="14">
        <v>2700</v>
      </c>
    </row>
    <row r="47" spans="1:11" ht="22.5" customHeight="1">
      <c r="A47" s="147"/>
      <c r="B47" s="2" t="s">
        <v>5</v>
      </c>
      <c r="C47" s="3" t="s">
        <v>38</v>
      </c>
      <c r="D47" s="52">
        <f t="shared" si="4"/>
        <v>8416.666666666668</v>
      </c>
      <c r="E47" s="14">
        <v>10100</v>
      </c>
      <c r="F47" s="52">
        <f t="shared" si="4"/>
        <v>8083.333333333334</v>
      </c>
      <c r="G47" s="13">
        <v>9700</v>
      </c>
      <c r="H47" s="52">
        <f t="shared" si="3"/>
        <v>6833.333333333334</v>
      </c>
      <c r="I47" s="14">
        <v>8200</v>
      </c>
      <c r="J47" s="52">
        <f t="shared" si="5"/>
        <v>2375</v>
      </c>
      <c r="K47" s="14">
        <v>2850</v>
      </c>
    </row>
    <row r="48" spans="1:11" ht="22.5" customHeight="1" thickBot="1">
      <c r="A48" s="148"/>
      <c r="B48" s="4" t="s">
        <v>5</v>
      </c>
      <c r="C48" s="5" t="s">
        <v>39</v>
      </c>
      <c r="D48" s="53">
        <f t="shared" si="4"/>
        <v>9250</v>
      </c>
      <c r="E48" s="15">
        <v>11100</v>
      </c>
      <c r="F48" s="53">
        <f t="shared" si="4"/>
        <v>8916.666666666668</v>
      </c>
      <c r="G48" s="16">
        <v>10700</v>
      </c>
      <c r="H48" s="53">
        <f t="shared" si="3"/>
        <v>6958.333333333334</v>
      </c>
      <c r="I48" s="15">
        <v>8350</v>
      </c>
      <c r="J48" s="53">
        <f t="shared" si="5"/>
        <v>2500</v>
      </c>
      <c r="K48" s="15">
        <v>3000</v>
      </c>
    </row>
    <row r="49" ht="15" customHeight="1" thickBot="1"/>
    <row r="50" spans="1:12" ht="23.25" customHeight="1" thickBot="1">
      <c r="A50" s="152" t="s">
        <v>21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4"/>
      <c r="L50" s="22"/>
    </row>
    <row r="51" spans="1:12" ht="15" customHeight="1" thickBot="1">
      <c r="A51" s="146" t="s">
        <v>19</v>
      </c>
      <c r="B51" s="117" t="s">
        <v>6</v>
      </c>
      <c r="C51" s="120" t="s">
        <v>7</v>
      </c>
      <c r="D51" s="123" t="s">
        <v>4</v>
      </c>
      <c r="E51" s="124"/>
      <c r="F51" s="124"/>
      <c r="G51" s="124"/>
      <c r="H51" s="124"/>
      <c r="I51" s="124"/>
      <c r="J51" s="124"/>
      <c r="K51" s="125"/>
      <c r="L51" s="23"/>
    </row>
    <row r="52" spans="1:12" ht="30" customHeight="1">
      <c r="A52" s="147"/>
      <c r="B52" s="118"/>
      <c r="C52" s="121"/>
      <c r="D52" s="150" t="s">
        <v>0</v>
      </c>
      <c r="E52" s="151"/>
      <c r="F52" s="149" t="s">
        <v>1</v>
      </c>
      <c r="G52" s="149"/>
      <c r="H52" s="150" t="s">
        <v>2</v>
      </c>
      <c r="I52" s="151"/>
      <c r="J52" s="149" t="s">
        <v>3</v>
      </c>
      <c r="K52" s="170"/>
      <c r="L52" s="23"/>
    </row>
    <row r="53" spans="1:12" ht="22.5" customHeight="1">
      <c r="A53" s="147"/>
      <c r="B53" s="118"/>
      <c r="C53" s="121"/>
      <c r="D53" s="82" t="s">
        <v>18</v>
      </c>
      <c r="E53" s="83"/>
      <c r="F53" s="82" t="s">
        <v>18</v>
      </c>
      <c r="G53" s="83"/>
      <c r="H53" s="82" t="s">
        <v>18</v>
      </c>
      <c r="I53" s="83"/>
      <c r="J53" s="82" t="s">
        <v>18</v>
      </c>
      <c r="K53" s="83"/>
      <c r="L53" s="23"/>
    </row>
    <row r="54" spans="1:12" ht="22.5" customHeight="1" thickBot="1">
      <c r="A54" s="147"/>
      <c r="B54" s="119"/>
      <c r="C54" s="122"/>
      <c r="D54" s="43" t="s">
        <v>8</v>
      </c>
      <c r="E54" s="9" t="s">
        <v>9</v>
      </c>
      <c r="F54" s="44" t="s">
        <v>8</v>
      </c>
      <c r="G54" s="10" t="s">
        <v>9</v>
      </c>
      <c r="H54" s="43" t="s">
        <v>8</v>
      </c>
      <c r="I54" s="9" t="s">
        <v>9</v>
      </c>
      <c r="J54" s="44" t="s">
        <v>8</v>
      </c>
      <c r="K54" s="9" t="s">
        <v>9</v>
      </c>
      <c r="L54" s="23"/>
    </row>
    <row r="55" spans="1:12" ht="22.5" customHeight="1" thickBot="1">
      <c r="A55" s="147"/>
      <c r="B55" s="2" t="s">
        <v>5</v>
      </c>
      <c r="C55" s="28" t="s">
        <v>32</v>
      </c>
      <c r="D55" s="48"/>
      <c r="E55" s="32"/>
      <c r="F55" s="49"/>
      <c r="G55" s="33"/>
      <c r="H55" s="55"/>
      <c r="I55" s="34"/>
      <c r="J55" s="106">
        <f>K55/1.2</f>
        <v>833.3333333333334</v>
      </c>
      <c r="K55" s="110">
        <v>1000</v>
      </c>
      <c r="L55" s="23"/>
    </row>
    <row r="56" spans="1:12" ht="22.5" customHeight="1">
      <c r="A56" s="147"/>
      <c r="B56" s="2" t="s">
        <v>5</v>
      </c>
      <c r="C56" s="17" t="s">
        <v>33</v>
      </c>
      <c r="D56" s="50"/>
      <c r="E56" s="11"/>
      <c r="F56" s="51"/>
      <c r="G56" s="12"/>
      <c r="H56" s="102">
        <f>I56/1.2</f>
        <v>1791.6666666666667</v>
      </c>
      <c r="I56" s="110">
        <v>2150</v>
      </c>
      <c r="J56" s="108"/>
      <c r="K56" s="111"/>
      <c r="L56" s="23"/>
    </row>
    <row r="57" spans="1:12" ht="22.5" customHeight="1">
      <c r="A57" s="147"/>
      <c r="B57" s="2" t="s">
        <v>5</v>
      </c>
      <c r="C57" s="17" t="s">
        <v>34</v>
      </c>
      <c r="D57" s="50"/>
      <c r="E57" s="11"/>
      <c r="F57" s="56">
        <f>G57/1.2</f>
        <v>2258.3333333333335</v>
      </c>
      <c r="G57" s="31">
        <v>2710</v>
      </c>
      <c r="H57" s="103"/>
      <c r="I57" s="112"/>
      <c r="J57" s="109"/>
      <c r="K57" s="112"/>
      <c r="L57" s="23"/>
    </row>
    <row r="58" spans="1:12" ht="22.5" customHeight="1">
      <c r="A58" s="147"/>
      <c r="B58" s="2" t="s">
        <v>5</v>
      </c>
      <c r="C58" s="17" t="s">
        <v>35</v>
      </c>
      <c r="D58" s="113">
        <f>E58/1.2</f>
        <v>2875</v>
      </c>
      <c r="E58" s="115">
        <v>3450</v>
      </c>
      <c r="F58" s="113">
        <f>G58/1.2</f>
        <v>2541.666666666667</v>
      </c>
      <c r="G58" s="138">
        <v>3050</v>
      </c>
      <c r="H58" s="113">
        <f>I58/1.2</f>
        <v>2041.6666666666667</v>
      </c>
      <c r="I58" s="96">
        <v>2450</v>
      </c>
      <c r="J58" s="113">
        <f>K58/1.2</f>
        <v>983.3333333333334</v>
      </c>
      <c r="K58" s="96">
        <v>1180</v>
      </c>
      <c r="L58" s="23"/>
    </row>
    <row r="59" spans="1:12" ht="22.5" customHeight="1">
      <c r="A59" s="147"/>
      <c r="B59" s="2" t="s">
        <v>5</v>
      </c>
      <c r="C59" s="3" t="s">
        <v>36</v>
      </c>
      <c r="D59" s="107"/>
      <c r="E59" s="98"/>
      <c r="F59" s="164"/>
      <c r="G59" s="171"/>
      <c r="H59" s="107"/>
      <c r="I59" s="98"/>
      <c r="J59" s="107"/>
      <c r="K59" s="98"/>
      <c r="L59" s="23"/>
    </row>
    <row r="60" spans="1:12" ht="22.5" customHeight="1">
      <c r="A60" s="147"/>
      <c r="B60" s="2" t="s">
        <v>5</v>
      </c>
      <c r="C60" s="3" t="s">
        <v>37</v>
      </c>
      <c r="D60" s="113">
        <f>E60/1.2</f>
        <v>3458.3333333333335</v>
      </c>
      <c r="E60" s="96">
        <v>4150</v>
      </c>
      <c r="F60" s="113">
        <f>G60/1.2</f>
        <v>3050</v>
      </c>
      <c r="G60" s="96">
        <v>3660</v>
      </c>
      <c r="H60" s="113">
        <f>I60/1.2</f>
        <v>2308.3333333333335</v>
      </c>
      <c r="I60" s="96">
        <v>2770</v>
      </c>
      <c r="J60" s="113">
        <f>K60/1.2</f>
        <v>1016.6666666666667</v>
      </c>
      <c r="K60" s="96">
        <v>1220</v>
      </c>
      <c r="L60" s="23"/>
    </row>
    <row r="61" spans="1:12" ht="22.5" customHeight="1">
      <c r="A61" s="147"/>
      <c r="B61" s="2" t="s">
        <v>5</v>
      </c>
      <c r="C61" s="3" t="s">
        <v>38</v>
      </c>
      <c r="D61" s="136"/>
      <c r="E61" s="97"/>
      <c r="F61" s="136"/>
      <c r="G61" s="97"/>
      <c r="H61" s="136"/>
      <c r="I61" s="97"/>
      <c r="J61" s="136"/>
      <c r="K61" s="97"/>
      <c r="L61" s="23"/>
    </row>
    <row r="62" spans="1:12" ht="22.5" customHeight="1" thickBot="1">
      <c r="A62" s="148"/>
      <c r="B62" s="4" t="s">
        <v>5</v>
      </c>
      <c r="C62" s="5" t="s">
        <v>39</v>
      </c>
      <c r="D62" s="137"/>
      <c r="E62" s="135"/>
      <c r="F62" s="137"/>
      <c r="G62" s="135"/>
      <c r="H62" s="137"/>
      <c r="I62" s="135"/>
      <c r="J62" s="137"/>
      <c r="K62" s="135"/>
      <c r="L62" s="23"/>
    </row>
    <row r="63" ht="18.75" customHeight="1" thickBot="1"/>
    <row r="64" spans="1:10" ht="30.75" customHeight="1" thickBot="1">
      <c r="A64" s="152" t="s">
        <v>20</v>
      </c>
      <c r="B64" s="153"/>
      <c r="C64" s="153"/>
      <c r="D64" s="153"/>
      <c r="E64" s="153"/>
      <c r="F64" s="153"/>
      <c r="G64" s="153"/>
      <c r="H64" s="153"/>
      <c r="I64" s="154"/>
      <c r="J64" s="22"/>
    </row>
    <row r="65" spans="1:10" ht="15" customHeight="1" thickBot="1">
      <c r="A65" s="146" t="s">
        <v>19</v>
      </c>
      <c r="B65" s="117" t="s">
        <v>6</v>
      </c>
      <c r="C65" s="120" t="s">
        <v>7</v>
      </c>
      <c r="D65" s="123" t="s">
        <v>4</v>
      </c>
      <c r="E65" s="124"/>
      <c r="F65" s="124"/>
      <c r="G65" s="124"/>
      <c r="H65" s="124"/>
      <c r="I65" s="125"/>
      <c r="J65" s="23"/>
    </row>
    <row r="66" spans="1:10" ht="30" customHeight="1">
      <c r="A66" s="147"/>
      <c r="B66" s="118"/>
      <c r="C66" s="121"/>
      <c r="D66" s="150" t="s">
        <v>0</v>
      </c>
      <c r="E66" s="151"/>
      <c r="F66" s="149" t="s">
        <v>1</v>
      </c>
      <c r="G66" s="149"/>
      <c r="H66" s="150" t="s">
        <v>2</v>
      </c>
      <c r="I66" s="151"/>
      <c r="J66" s="23"/>
    </row>
    <row r="67" spans="1:10" ht="22.5" customHeight="1">
      <c r="A67" s="147"/>
      <c r="B67" s="118"/>
      <c r="C67" s="121"/>
      <c r="D67" s="82" t="s">
        <v>18</v>
      </c>
      <c r="E67" s="83"/>
      <c r="F67" s="82" t="s">
        <v>18</v>
      </c>
      <c r="G67" s="83"/>
      <c r="H67" s="82" t="s">
        <v>18</v>
      </c>
      <c r="I67" s="83"/>
      <c r="J67" s="23"/>
    </row>
    <row r="68" spans="1:10" ht="22.5" customHeight="1" thickBot="1">
      <c r="A68" s="147"/>
      <c r="B68" s="119"/>
      <c r="C68" s="122"/>
      <c r="D68" s="43" t="s">
        <v>8</v>
      </c>
      <c r="E68" s="9" t="s">
        <v>9</v>
      </c>
      <c r="F68" s="44" t="s">
        <v>8</v>
      </c>
      <c r="G68" s="10" t="s">
        <v>9</v>
      </c>
      <c r="H68" s="43" t="s">
        <v>8</v>
      </c>
      <c r="I68" s="9" t="s">
        <v>9</v>
      </c>
      <c r="J68" s="23"/>
    </row>
    <row r="69" spans="1:10" ht="22.5" customHeight="1">
      <c r="A69" s="147"/>
      <c r="B69" s="2" t="s">
        <v>5</v>
      </c>
      <c r="C69" s="17" t="s">
        <v>32</v>
      </c>
      <c r="D69" s="163">
        <f>E69/1.2</f>
        <v>875</v>
      </c>
      <c r="E69" s="101">
        <v>1050</v>
      </c>
      <c r="F69" s="160">
        <f>G69/1.2</f>
        <v>833.3333333333334</v>
      </c>
      <c r="G69" s="161">
        <v>1000</v>
      </c>
      <c r="H69" s="160">
        <f>I69/1.2</f>
        <v>791.6666666666667</v>
      </c>
      <c r="I69" s="161">
        <v>950</v>
      </c>
      <c r="J69" s="23"/>
    </row>
    <row r="70" spans="1:10" ht="22.5" customHeight="1">
      <c r="A70" s="147"/>
      <c r="B70" s="2" t="s">
        <v>5</v>
      </c>
      <c r="C70" s="17" t="s">
        <v>33</v>
      </c>
      <c r="D70" s="136"/>
      <c r="E70" s="97"/>
      <c r="F70" s="160"/>
      <c r="G70" s="161"/>
      <c r="H70" s="160"/>
      <c r="I70" s="161"/>
      <c r="J70" s="23"/>
    </row>
    <row r="71" spans="1:10" ht="22.5" customHeight="1">
      <c r="A71" s="147"/>
      <c r="B71" s="2" t="s">
        <v>5</v>
      </c>
      <c r="C71" s="17" t="s">
        <v>34</v>
      </c>
      <c r="D71" s="164"/>
      <c r="E71" s="159"/>
      <c r="F71" s="160"/>
      <c r="G71" s="161"/>
      <c r="H71" s="160"/>
      <c r="I71" s="161"/>
      <c r="J71" s="23"/>
    </row>
    <row r="72" spans="1:10" ht="22.5" customHeight="1">
      <c r="A72" s="147"/>
      <c r="B72" s="2" t="s">
        <v>5</v>
      </c>
      <c r="C72" s="17" t="s">
        <v>35</v>
      </c>
      <c r="D72" s="113">
        <f>E72/1.2</f>
        <v>958.3333333333334</v>
      </c>
      <c r="E72" s="96">
        <v>1150</v>
      </c>
      <c r="F72" s="160">
        <f>G72/1.2</f>
        <v>916.6666666666667</v>
      </c>
      <c r="G72" s="161">
        <v>1100</v>
      </c>
      <c r="H72" s="160">
        <f>I72/1.2</f>
        <v>875</v>
      </c>
      <c r="I72" s="161">
        <v>1050</v>
      </c>
      <c r="J72" s="23"/>
    </row>
    <row r="73" spans="1:10" ht="22.5" customHeight="1">
      <c r="A73" s="147"/>
      <c r="B73" s="2" t="s">
        <v>5</v>
      </c>
      <c r="C73" s="3" t="s">
        <v>36</v>
      </c>
      <c r="D73" s="165"/>
      <c r="E73" s="167"/>
      <c r="F73" s="160"/>
      <c r="G73" s="161"/>
      <c r="H73" s="160"/>
      <c r="I73" s="161"/>
      <c r="J73" s="23"/>
    </row>
    <row r="74" spans="1:10" ht="22.5" customHeight="1">
      <c r="A74" s="147"/>
      <c r="B74" s="2" t="s">
        <v>5</v>
      </c>
      <c r="C74" s="3" t="s">
        <v>37</v>
      </c>
      <c r="D74" s="165"/>
      <c r="E74" s="167"/>
      <c r="F74" s="160"/>
      <c r="G74" s="161"/>
      <c r="H74" s="160"/>
      <c r="I74" s="161"/>
      <c r="J74" s="23"/>
    </row>
    <row r="75" spans="1:10" ht="22.5" customHeight="1">
      <c r="A75" s="147"/>
      <c r="B75" s="2" t="s">
        <v>5</v>
      </c>
      <c r="C75" s="3" t="s">
        <v>38</v>
      </c>
      <c r="D75" s="165"/>
      <c r="E75" s="167"/>
      <c r="F75" s="160"/>
      <c r="G75" s="161"/>
      <c r="H75" s="160"/>
      <c r="I75" s="161"/>
      <c r="J75" s="23"/>
    </row>
    <row r="76" spans="1:10" ht="22.5" customHeight="1" thickBot="1">
      <c r="A76" s="148"/>
      <c r="B76" s="4" t="s">
        <v>5</v>
      </c>
      <c r="C76" s="5" t="s">
        <v>39</v>
      </c>
      <c r="D76" s="166"/>
      <c r="E76" s="168"/>
      <c r="F76" s="169"/>
      <c r="G76" s="162"/>
      <c r="H76" s="169"/>
      <c r="I76" s="162"/>
      <c r="J76" s="23"/>
    </row>
    <row r="77" ht="15.75" customHeight="1" thickBot="1"/>
    <row r="78" spans="1:10" ht="30.75" customHeight="1" thickBot="1">
      <c r="A78" s="152" t="s">
        <v>26</v>
      </c>
      <c r="B78" s="153"/>
      <c r="C78" s="153"/>
      <c r="D78" s="153"/>
      <c r="E78" s="153"/>
      <c r="F78" s="153"/>
      <c r="G78" s="153"/>
      <c r="H78" s="153"/>
      <c r="I78" s="154"/>
      <c r="J78" s="22"/>
    </row>
    <row r="79" spans="1:9" ht="15" customHeight="1" thickBot="1">
      <c r="A79" s="155" t="s">
        <v>24</v>
      </c>
      <c r="B79" s="117" t="s">
        <v>6</v>
      </c>
      <c r="C79" s="120" t="s">
        <v>7</v>
      </c>
      <c r="D79" s="123" t="s">
        <v>4</v>
      </c>
      <c r="E79" s="124"/>
      <c r="F79" s="124"/>
      <c r="G79" s="124"/>
      <c r="H79" s="124"/>
      <c r="I79" s="125"/>
    </row>
    <row r="80" spans="1:10" ht="30" customHeight="1">
      <c r="A80" s="156"/>
      <c r="B80" s="118"/>
      <c r="C80" s="121"/>
      <c r="D80" s="150" t="s">
        <v>0</v>
      </c>
      <c r="E80" s="151"/>
      <c r="F80" s="149" t="s">
        <v>1</v>
      </c>
      <c r="G80" s="149"/>
      <c r="H80" s="150" t="s">
        <v>2</v>
      </c>
      <c r="I80" s="151"/>
      <c r="J80" s="57"/>
    </row>
    <row r="81" spans="1:10" ht="22.5" customHeight="1">
      <c r="A81" s="156"/>
      <c r="B81" s="118"/>
      <c r="C81" s="121"/>
      <c r="D81" s="82" t="s">
        <v>22</v>
      </c>
      <c r="E81" s="83"/>
      <c r="F81" s="82" t="s">
        <v>23</v>
      </c>
      <c r="G81" s="83"/>
      <c r="H81" s="82" t="s">
        <v>23</v>
      </c>
      <c r="I81" s="83"/>
      <c r="J81" s="57"/>
    </row>
    <row r="82" spans="1:9" ht="22.5" customHeight="1" thickBot="1">
      <c r="A82" s="156"/>
      <c r="B82" s="119"/>
      <c r="C82" s="122"/>
      <c r="D82" s="43" t="s">
        <v>8</v>
      </c>
      <c r="E82" s="9" t="s">
        <v>9</v>
      </c>
      <c r="F82" s="44" t="s">
        <v>8</v>
      </c>
      <c r="G82" s="10" t="s">
        <v>9</v>
      </c>
      <c r="H82" s="43" t="s">
        <v>8</v>
      </c>
      <c r="I82" s="9" t="s">
        <v>9</v>
      </c>
    </row>
    <row r="83" spans="1:10" ht="22.5" customHeight="1">
      <c r="A83" s="156"/>
      <c r="B83" s="2" t="s">
        <v>5</v>
      </c>
      <c r="C83" s="17" t="s">
        <v>32</v>
      </c>
      <c r="D83" s="50"/>
      <c r="E83" s="11"/>
      <c r="F83" s="50"/>
      <c r="G83" s="11"/>
      <c r="H83" s="99">
        <f>I83/1.2</f>
        <v>625</v>
      </c>
      <c r="I83" s="101">
        <v>750</v>
      </c>
      <c r="J83" s="25"/>
    </row>
    <row r="84" spans="1:9" ht="22.5" customHeight="1">
      <c r="A84" s="156"/>
      <c r="B84" s="2" t="s">
        <v>5</v>
      </c>
      <c r="C84" s="17" t="s">
        <v>33</v>
      </c>
      <c r="D84" s="113">
        <f>E84/1.2</f>
        <v>791.6666666666667</v>
      </c>
      <c r="E84" s="115">
        <v>950</v>
      </c>
      <c r="F84" s="93">
        <f>G84/1.2</f>
        <v>750</v>
      </c>
      <c r="G84" s="96">
        <v>900</v>
      </c>
      <c r="H84" s="94"/>
      <c r="I84" s="97"/>
    </row>
    <row r="85" spans="1:9" ht="22.5" customHeight="1">
      <c r="A85" s="156"/>
      <c r="B85" s="2" t="s">
        <v>5</v>
      </c>
      <c r="C85" s="17" t="s">
        <v>34</v>
      </c>
      <c r="D85" s="114"/>
      <c r="E85" s="116"/>
      <c r="F85" s="94"/>
      <c r="G85" s="97"/>
      <c r="H85" s="94"/>
      <c r="I85" s="97"/>
    </row>
    <row r="86" spans="1:9" ht="22.5" customHeight="1">
      <c r="A86" s="156"/>
      <c r="B86" s="2" t="s">
        <v>5</v>
      </c>
      <c r="C86" s="17" t="s">
        <v>35</v>
      </c>
      <c r="D86" s="114"/>
      <c r="E86" s="116"/>
      <c r="F86" s="95"/>
      <c r="G86" s="98"/>
      <c r="H86" s="100"/>
      <c r="I86" s="98"/>
    </row>
    <row r="87" spans="1:9" ht="22.5" customHeight="1">
      <c r="A87" s="156"/>
      <c r="B87" s="2" t="s">
        <v>5</v>
      </c>
      <c r="C87" s="3" t="s">
        <v>36</v>
      </c>
      <c r="D87" s="113">
        <f>E87/1.2</f>
        <v>833.3333333333334</v>
      </c>
      <c r="E87" s="96">
        <v>1000</v>
      </c>
      <c r="F87" s="87">
        <f>G87/1.2</f>
        <v>791.6666666666667</v>
      </c>
      <c r="G87" s="90">
        <v>950</v>
      </c>
      <c r="H87" s="87">
        <f>I87/1.2</f>
        <v>666.6666666666667</v>
      </c>
      <c r="I87" s="90">
        <v>800</v>
      </c>
    </row>
    <row r="88" spans="1:9" ht="22.5" customHeight="1">
      <c r="A88" s="156"/>
      <c r="B88" s="2" t="s">
        <v>5</v>
      </c>
      <c r="C88" s="3" t="s">
        <v>37</v>
      </c>
      <c r="D88" s="114"/>
      <c r="E88" s="116"/>
      <c r="F88" s="88"/>
      <c r="G88" s="91"/>
      <c r="H88" s="88"/>
      <c r="I88" s="91"/>
    </row>
    <row r="89" spans="1:9" ht="22.5" customHeight="1">
      <c r="A89" s="156"/>
      <c r="B89" s="2" t="s">
        <v>5</v>
      </c>
      <c r="C89" s="3" t="s">
        <v>38</v>
      </c>
      <c r="D89" s="114"/>
      <c r="E89" s="116"/>
      <c r="F89" s="88"/>
      <c r="G89" s="91"/>
      <c r="H89" s="88"/>
      <c r="I89" s="91"/>
    </row>
    <row r="90" spans="1:9" ht="22.5" customHeight="1" thickBot="1">
      <c r="A90" s="157"/>
      <c r="B90" s="4" t="s">
        <v>5</v>
      </c>
      <c r="C90" s="5" t="s">
        <v>39</v>
      </c>
      <c r="D90" s="158"/>
      <c r="E90" s="105"/>
      <c r="F90" s="89"/>
      <c r="G90" s="92"/>
      <c r="H90" s="89"/>
      <c r="I90" s="92"/>
    </row>
    <row r="91" ht="37.5" customHeight="1" thickBot="1"/>
    <row r="92" spans="1:10" ht="21" customHeight="1" thickBot="1">
      <c r="A92" s="152" t="s">
        <v>25</v>
      </c>
      <c r="B92" s="153"/>
      <c r="C92" s="153"/>
      <c r="D92" s="153"/>
      <c r="E92" s="153"/>
      <c r="F92" s="153"/>
      <c r="G92" s="153"/>
      <c r="H92" s="153"/>
      <c r="I92" s="154"/>
      <c r="J92" s="22"/>
    </row>
    <row r="93" spans="1:9" ht="15" customHeight="1" thickBot="1">
      <c r="A93" s="146" t="s">
        <v>19</v>
      </c>
      <c r="B93" s="117" t="s">
        <v>6</v>
      </c>
      <c r="C93" s="120" t="s">
        <v>7</v>
      </c>
      <c r="D93" s="123" t="s">
        <v>4</v>
      </c>
      <c r="E93" s="124"/>
      <c r="F93" s="124"/>
      <c r="G93" s="124"/>
      <c r="H93" s="124"/>
      <c r="I93" s="125"/>
    </row>
    <row r="94" spans="1:10" ht="30" customHeight="1">
      <c r="A94" s="147"/>
      <c r="B94" s="118"/>
      <c r="C94" s="121"/>
      <c r="D94" s="150" t="s">
        <v>0</v>
      </c>
      <c r="E94" s="151"/>
      <c r="F94" s="149" t="s">
        <v>1</v>
      </c>
      <c r="G94" s="149"/>
      <c r="H94" s="150" t="s">
        <v>2</v>
      </c>
      <c r="I94" s="151"/>
      <c r="J94" s="57"/>
    </row>
    <row r="95" spans="1:10" ht="22.5" customHeight="1">
      <c r="A95" s="147"/>
      <c r="B95" s="118"/>
      <c r="C95" s="121"/>
      <c r="D95" s="82" t="s">
        <v>22</v>
      </c>
      <c r="E95" s="83"/>
      <c r="F95" s="82" t="s">
        <v>23</v>
      </c>
      <c r="G95" s="83"/>
      <c r="H95" s="82" t="s">
        <v>23</v>
      </c>
      <c r="I95" s="83"/>
      <c r="J95" s="57"/>
    </row>
    <row r="96" spans="1:9" ht="22.5" customHeight="1" thickBot="1">
      <c r="A96" s="147"/>
      <c r="B96" s="119"/>
      <c r="C96" s="122"/>
      <c r="D96" s="43" t="s">
        <v>8</v>
      </c>
      <c r="E96" s="9" t="s">
        <v>9</v>
      </c>
      <c r="F96" s="44" t="s">
        <v>8</v>
      </c>
      <c r="G96" s="10" t="s">
        <v>9</v>
      </c>
      <c r="H96" s="43" t="s">
        <v>8</v>
      </c>
      <c r="I96" s="9" t="s">
        <v>9</v>
      </c>
    </row>
    <row r="97" spans="1:9" ht="22.5" customHeight="1">
      <c r="A97" s="147"/>
      <c r="B97" s="2" t="s">
        <v>5</v>
      </c>
      <c r="C97" s="17" t="s">
        <v>32</v>
      </c>
      <c r="D97" s="106">
        <f>E97/1.2</f>
        <v>691.6666666666667</v>
      </c>
      <c r="E97" s="143">
        <v>830</v>
      </c>
      <c r="F97" s="106">
        <f>G97/1.2</f>
        <v>666.6666666666667</v>
      </c>
      <c r="G97" s="143">
        <v>800</v>
      </c>
      <c r="H97" s="106">
        <f>I97/1.2</f>
        <v>605.8333333333334</v>
      </c>
      <c r="I97" s="143">
        <v>727</v>
      </c>
    </row>
    <row r="98" spans="1:9" ht="22.5" customHeight="1">
      <c r="A98" s="147"/>
      <c r="B98" s="2" t="s">
        <v>5</v>
      </c>
      <c r="C98" s="17" t="s">
        <v>33</v>
      </c>
      <c r="D98" s="141"/>
      <c r="E98" s="144"/>
      <c r="F98" s="141"/>
      <c r="G98" s="144"/>
      <c r="H98" s="141"/>
      <c r="I98" s="144"/>
    </row>
    <row r="99" spans="1:9" ht="22.5" customHeight="1">
      <c r="A99" s="147"/>
      <c r="B99" s="2" t="s">
        <v>5</v>
      </c>
      <c r="C99" s="17" t="s">
        <v>34</v>
      </c>
      <c r="D99" s="142"/>
      <c r="E99" s="145"/>
      <c r="F99" s="142"/>
      <c r="G99" s="145"/>
      <c r="H99" s="142"/>
      <c r="I99" s="145"/>
    </row>
    <row r="100" spans="1:9" ht="22.5" customHeight="1">
      <c r="A100" s="147"/>
      <c r="B100" s="2" t="s">
        <v>5</v>
      </c>
      <c r="C100" s="17" t="s">
        <v>35</v>
      </c>
      <c r="D100" s="113">
        <f>E100/1.2</f>
        <v>716.6666666666667</v>
      </c>
      <c r="E100" s="96">
        <v>860</v>
      </c>
      <c r="F100" s="113">
        <f>G100/1.2</f>
        <v>693.3333333333334</v>
      </c>
      <c r="G100" s="138">
        <v>832</v>
      </c>
      <c r="H100" s="113">
        <f>I100/1.2</f>
        <v>644.1666666666667</v>
      </c>
      <c r="I100" s="96">
        <v>773</v>
      </c>
    </row>
    <row r="101" spans="1:9" ht="22.5" customHeight="1">
      <c r="A101" s="147"/>
      <c r="B101" s="2" t="s">
        <v>5</v>
      </c>
      <c r="C101" s="3" t="s">
        <v>36</v>
      </c>
      <c r="D101" s="136"/>
      <c r="E101" s="97"/>
      <c r="F101" s="136"/>
      <c r="G101" s="139"/>
      <c r="H101" s="136"/>
      <c r="I101" s="97"/>
    </row>
    <row r="102" spans="1:9" ht="22.5" customHeight="1">
      <c r="A102" s="147"/>
      <c r="B102" s="2" t="s">
        <v>5</v>
      </c>
      <c r="C102" s="3" t="s">
        <v>37</v>
      </c>
      <c r="D102" s="136"/>
      <c r="E102" s="97"/>
      <c r="F102" s="136"/>
      <c r="G102" s="139"/>
      <c r="H102" s="136"/>
      <c r="I102" s="97"/>
    </row>
    <row r="103" spans="1:9" ht="22.5" customHeight="1">
      <c r="A103" s="147"/>
      <c r="B103" s="2" t="s">
        <v>5</v>
      </c>
      <c r="C103" s="3" t="s">
        <v>38</v>
      </c>
      <c r="D103" s="136"/>
      <c r="E103" s="97"/>
      <c r="F103" s="136"/>
      <c r="G103" s="139"/>
      <c r="H103" s="136"/>
      <c r="I103" s="97"/>
    </row>
    <row r="104" spans="1:9" ht="22.5" customHeight="1" thickBot="1">
      <c r="A104" s="148"/>
      <c r="B104" s="4" t="s">
        <v>5</v>
      </c>
      <c r="C104" s="5" t="s">
        <v>39</v>
      </c>
      <c r="D104" s="137"/>
      <c r="E104" s="135"/>
      <c r="F104" s="137"/>
      <c r="G104" s="140"/>
      <c r="H104" s="137"/>
      <c r="I104" s="135"/>
    </row>
    <row r="105" ht="18" customHeight="1" thickBot="1"/>
    <row r="106" spans="1:7" ht="27.75" customHeight="1" thickBot="1">
      <c r="A106" s="132" t="s">
        <v>17</v>
      </c>
      <c r="B106" s="126" t="s">
        <v>58</v>
      </c>
      <c r="C106" s="127"/>
      <c r="D106" s="127"/>
      <c r="E106" s="127"/>
      <c r="F106" s="127"/>
      <c r="G106" s="128"/>
    </row>
    <row r="107" spans="1:7" ht="37.5" customHeight="1" thickBot="1">
      <c r="A107" s="133"/>
      <c r="B107" s="129" t="s">
        <v>53</v>
      </c>
      <c r="C107" s="130"/>
      <c r="D107" s="131"/>
      <c r="E107" s="35" t="s">
        <v>43</v>
      </c>
      <c r="F107" s="36" t="s">
        <v>8</v>
      </c>
      <c r="G107" s="37" t="s">
        <v>9</v>
      </c>
    </row>
    <row r="108" spans="1:7" ht="22.5" customHeight="1" thickBot="1">
      <c r="A108" s="134"/>
      <c r="B108" s="64" t="s">
        <v>54</v>
      </c>
      <c r="C108" s="65"/>
      <c r="D108" s="66"/>
      <c r="E108" s="8" t="s">
        <v>5</v>
      </c>
      <c r="F108" s="38">
        <f>G108/1.2</f>
        <v>583.3333333333334</v>
      </c>
      <c r="G108" s="7">
        <v>700</v>
      </c>
    </row>
    <row r="109" ht="18.75" customHeight="1" thickBot="1"/>
    <row r="110" spans="1:9" ht="41.25" customHeight="1" thickBot="1">
      <c r="A110" s="59" t="s">
        <v>29</v>
      </c>
      <c r="B110" s="67" t="s">
        <v>10</v>
      </c>
      <c r="C110" s="68"/>
      <c r="D110" s="69"/>
      <c r="E110" s="76" t="s">
        <v>6</v>
      </c>
      <c r="F110" s="62" t="s">
        <v>27</v>
      </c>
      <c r="G110" s="63"/>
      <c r="H110" s="63"/>
      <c r="I110" s="79"/>
    </row>
    <row r="111" spans="1:9" ht="41.25" customHeight="1">
      <c r="A111" s="60"/>
      <c r="B111" s="70"/>
      <c r="C111" s="71"/>
      <c r="D111" s="72"/>
      <c r="E111" s="77"/>
      <c r="F111" s="80" t="s">
        <v>55</v>
      </c>
      <c r="G111" s="81"/>
      <c r="H111" s="80" t="s">
        <v>56</v>
      </c>
      <c r="I111" s="81"/>
    </row>
    <row r="112" spans="1:9" ht="21" customHeight="1">
      <c r="A112" s="60"/>
      <c r="B112" s="70"/>
      <c r="C112" s="71"/>
      <c r="D112" s="72"/>
      <c r="E112" s="77"/>
      <c r="F112" s="82" t="s">
        <v>16</v>
      </c>
      <c r="G112" s="83"/>
      <c r="H112" s="82" t="s">
        <v>28</v>
      </c>
      <c r="I112" s="83"/>
    </row>
    <row r="113" spans="1:9" ht="21" customHeight="1" thickBot="1">
      <c r="A113" s="60"/>
      <c r="B113" s="73"/>
      <c r="C113" s="74"/>
      <c r="D113" s="75"/>
      <c r="E113" s="78"/>
      <c r="F113" s="58" t="s">
        <v>8</v>
      </c>
      <c r="G113" s="6" t="s">
        <v>9</v>
      </c>
      <c r="H113" s="58" t="s">
        <v>8</v>
      </c>
      <c r="I113" s="6" t="s">
        <v>9</v>
      </c>
    </row>
    <row r="114" spans="1:9" ht="33.75" customHeight="1" thickBot="1">
      <c r="A114" s="60"/>
      <c r="B114" s="64" t="s">
        <v>13</v>
      </c>
      <c r="C114" s="65"/>
      <c r="D114" s="66"/>
      <c r="E114" s="8" t="s">
        <v>5</v>
      </c>
      <c r="F114" s="38">
        <f>G114/1.2</f>
        <v>275</v>
      </c>
      <c r="G114" s="7">
        <v>330</v>
      </c>
      <c r="H114" s="38">
        <f>I114/1.2</f>
        <v>250</v>
      </c>
      <c r="I114" s="7">
        <v>300</v>
      </c>
    </row>
    <row r="115" spans="1:9" ht="33.75" customHeight="1" thickBot="1">
      <c r="A115" s="60"/>
      <c r="B115" s="64" t="s">
        <v>12</v>
      </c>
      <c r="C115" s="65"/>
      <c r="D115" s="66"/>
      <c r="E115" s="8" t="s">
        <v>5</v>
      </c>
      <c r="F115" s="38">
        <f>G115/1.2</f>
        <v>566.6666666666667</v>
      </c>
      <c r="G115" s="7">
        <v>680</v>
      </c>
      <c r="H115" s="38">
        <f>I115/1.2</f>
        <v>516.6666666666667</v>
      </c>
      <c r="I115" s="7">
        <v>620</v>
      </c>
    </row>
    <row r="116" spans="1:9" ht="33.75" customHeight="1" thickBot="1">
      <c r="A116" s="61"/>
      <c r="B116" s="64" t="s">
        <v>14</v>
      </c>
      <c r="C116" s="65"/>
      <c r="D116" s="66"/>
      <c r="E116" s="8" t="s">
        <v>5</v>
      </c>
      <c r="F116" s="38">
        <f>G116/1.2</f>
        <v>708.3333333333334</v>
      </c>
      <c r="G116" s="7">
        <v>850</v>
      </c>
      <c r="H116" s="38">
        <f>I116/1.2</f>
        <v>558.3333333333334</v>
      </c>
      <c r="I116" s="7">
        <v>670</v>
      </c>
    </row>
    <row r="117" ht="13.5" thickBot="1"/>
    <row r="118" spans="1:9" ht="39.75" customHeight="1" thickBot="1">
      <c r="A118" s="59" t="s">
        <v>42</v>
      </c>
      <c r="B118" s="62" t="s">
        <v>57</v>
      </c>
      <c r="C118" s="63"/>
      <c r="D118" s="63"/>
      <c r="E118" s="35" t="s">
        <v>43</v>
      </c>
      <c r="F118" s="36" t="s">
        <v>8</v>
      </c>
      <c r="G118" s="37" t="s">
        <v>9</v>
      </c>
      <c r="H118" s="26"/>
      <c r="I118" s="26"/>
    </row>
    <row r="119" spans="1:11" s="24" customFormat="1" ht="44.25" customHeight="1" thickBot="1">
      <c r="A119" s="60"/>
      <c r="B119" s="64" t="s">
        <v>44</v>
      </c>
      <c r="C119" s="65"/>
      <c r="D119" s="66"/>
      <c r="E119" s="8" t="s">
        <v>5</v>
      </c>
      <c r="F119" s="38">
        <f>G119/1.2</f>
        <v>833.3333333333334</v>
      </c>
      <c r="G119" s="7">
        <v>1000</v>
      </c>
      <c r="H119" s="26"/>
      <c r="I119" s="26"/>
      <c r="J119" s="1"/>
      <c r="K119" s="1"/>
    </row>
    <row r="120" spans="1:11" s="24" customFormat="1" ht="44.25" customHeight="1" thickBot="1">
      <c r="A120" s="61"/>
      <c r="B120" s="64" t="s">
        <v>45</v>
      </c>
      <c r="C120" s="65"/>
      <c r="D120" s="66"/>
      <c r="E120" s="8" t="s">
        <v>5</v>
      </c>
      <c r="F120" s="38">
        <f>G120/1.2</f>
        <v>916.6666666666667</v>
      </c>
      <c r="G120" s="7">
        <v>1100</v>
      </c>
      <c r="H120" s="26"/>
      <c r="I120" s="26"/>
      <c r="J120" s="1"/>
      <c r="K120" s="1"/>
    </row>
  </sheetData>
  <sheetProtection/>
  <mergeCells count="185">
    <mergeCell ref="H13:H14"/>
    <mergeCell ref="B65:B68"/>
    <mergeCell ref="C65:C68"/>
    <mergeCell ref="D65:I65"/>
    <mergeCell ref="D66:E66"/>
    <mergeCell ref="D9:K9"/>
    <mergeCell ref="D10:E10"/>
    <mergeCell ref="F10:G10"/>
    <mergeCell ref="H10:I10"/>
    <mergeCell ref="D11:E11"/>
    <mergeCell ref="F11:G11"/>
    <mergeCell ref="J11:K11"/>
    <mergeCell ref="J10:K10"/>
    <mergeCell ref="F66:G66"/>
    <mergeCell ref="A64:I64"/>
    <mergeCell ref="C37:C40"/>
    <mergeCell ref="B37:B40"/>
    <mergeCell ref="K15:K16"/>
    <mergeCell ref="B9:B12"/>
    <mergeCell ref="C9:C12"/>
    <mergeCell ref="D51:K51"/>
    <mergeCell ref="B23:B26"/>
    <mergeCell ref="C23:C26"/>
    <mergeCell ref="D23:K23"/>
    <mergeCell ref="D25:E25"/>
    <mergeCell ref="K13:K14"/>
    <mergeCell ref="J39:K39"/>
    <mergeCell ref="H11:I11"/>
    <mergeCell ref="A37:A48"/>
    <mergeCell ref="J15:J16"/>
    <mergeCell ref="J41:J42"/>
    <mergeCell ref="I13:I14"/>
    <mergeCell ref="J13:J14"/>
    <mergeCell ref="B51:B54"/>
    <mergeCell ref="C51:C54"/>
    <mergeCell ref="A50:K50"/>
    <mergeCell ref="D37:K37"/>
    <mergeCell ref="D39:E39"/>
    <mergeCell ref="F39:G39"/>
    <mergeCell ref="H39:I39"/>
    <mergeCell ref="D38:E38"/>
    <mergeCell ref="F38:G38"/>
    <mergeCell ref="H38:I38"/>
    <mergeCell ref="F25:G25"/>
    <mergeCell ref="H25:I25"/>
    <mergeCell ref="J25:K25"/>
    <mergeCell ref="J24:K24"/>
    <mergeCell ref="I15:I16"/>
    <mergeCell ref="D24:E24"/>
    <mergeCell ref="F24:G24"/>
    <mergeCell ref="H24:I24"/>
    <mergeCell ref="D17:D20"/>
    <mergeCell ref="D15:D16"/>
    <mergeCell ref="E15:E16"/>
    <mergeCell ref="F15:F16"/>
    <mergeCell ref="G15:G16"/>
    <mergeCell ref="H15:H16"/>
    <mergeCell ref="F60:F62"/>
    <mergeCell ref="A8:K8"/>
    <mergeCell ref="A22:K22"/>
    <mergeCell ref="A36:K36"/>
    <mergeCell ref="A9:A20"/>
    <mergeCell ref="A23:A34"/>
    <mergeCell ref="H17:H20"/>
    <mergeCell ref="K17:K20"/>
    <mergeCell ref="I58:I59"/>
    <mergeCell ref="A51:A62"/>
    <mergeCell ref="D53:E53"/>
    <mergeCell ref="F53:G53"/>
    <mergeCell ref="H53:I53"/>
    <mergeCell ref="F58:F59"/>
    <mergeCell ref="G60:G62"/>
    <mergeCell ref="E17:E20"/>
    <mergeCell ref="F17:F20"/>
    <mergeCell ref="D60:D62"/>
    <mergeCell ref="E60:E62"/>
    <mergeCell ref="H67:I67"/>
    <mergeCell ref="H66:I66"/>
    <mergeCell ref="J60:J62"/>
    <mergeCell ref="I17:I20"/>
    <mergeCell ref="J17:J20"/>
    <mergeCell ref="G17:G20"/>
    <mergeCell ref="J38:K38"/>
    <mergeCell ref="D52:E52"/>
    <mergeCell ref="F52:G52"/>
    <mergeCell ref="H52:I52"/>
    <mergeCell ref="J52:K52"/>
    <mergeCell ref="G58:G59"/>
    <mergeCell ref="H58:H59"/>
    <mergeCell ref="D58:D59"/>
    <mergeCell ref="E58:E59"/>
    <mergeCell ref="I56:I57"/>
    <mergeCell ref="E72:E76"/>
    <mergeCell ref="F72:F76"/>
    <mergeCell ref="K60:K62"/>
    <mergeCell ref="I69:I71"/>
    <mergeCell ref="G72:G76"/>
    <mergeCell ref="H72:H76"/>
    <mergeCell ref="I60:I62"/>
    <mergeCell ref="D67:E67"/>
    <mergeCell ref="F67:G67"/>
    <mergeCell ref="H60:H62"/>
    <mergeCell ref="E69:E71"/>
    <mergeCell ref="F69:F71"/>
    <mergeCell ref="G69:G71"/>
    <mergeCell ref="H69:H71"/>
    <mergeCell ref="H81:I81"/>
    <mergeCell ref="A78:I78"/>
    <mergeCell ref="I72:I76"/>
    <mergeCell ref="D69:D71"/>
    <mergeCell ref="D80:E80"/>
    <mergeCell ref="D72:D76"/>
    <mergeCell ref="C79:C82"/>
    <mergeCell ref="D81:E81"/>
    <mergeCell ref="F81:G81"/>
    <mergeCell ref="D79:I79"/>
    <mergeCell ref="D87:D90"/>
    <mergeCell ref="E87:E90"/>
    <mergeCell ref="A65:A76"/>
    <mergeCell ref="B79:B82"/>
    <mergeCell ref="F94:G94"/>
    <mergeCell ref="H94:I94"/>
    <mergeCell ref="D94:E94"/>
    <mergeCell ref="A93:A104"/>
    <mergeCell ref="A92:I92"/>
    <mergeCell ref="A79:A90"/>
    <mergeCell ref="F80:G80"/>
    <mergeCell ref="H80:I80"/>
    <mergeCell ref="D97:D99"/>
    <mergeCell ref="E97:E99"/>
    <mergeCell ref="F97:F99"/>
    <mergeCell ref="G97:G99"/>
    <mergeCell ref="H97:H99"/>
    <mergeCell ref="I97:I99"/>
    <mergeCell ref="B106:G106"/>
    <mergeCell ref="B107:D107"/>
    <mergeCell ref="A106:A108"/>
    <mergeCell ref="I100:I104"/>
    <mergeCell ref="D100:D104"/>
    <mergeCell ref="E100:E104"/>
    <mergeCell ref="F100:F104"/>
    <mergeCell ref="G100:G104"/>
    <mergeCell ref="H100:H104"/>
    <mergeCell ref="D84:D86"/>
    <mergeCell ref="E84:E86"/>
    <mergeCell ref="B93:B96"/>
    <mergeCell ref="C93:C96"/>
    <mergeCell ref="D93:I93"/>
    <mergeCell ref="H95:I95"/>
    <mergeCell ref="F95:G95"/>
    <mergeCell ref="D95:E95"/>
    <mergeCell ref="K41:K42"/>
    <mergeCell ref="J27:J28"/>
    <mergeCell ref="K27:K28"/>
    <mergeCell ref="J55:J57"/>
    <mergeCell ref="K55:K57"/>
    <mergeCell ref="J58:J59"/>
    <mergeCell ref="K58:K59"/>
    <mergeCell ref="J53:K53"/>
    <mergeCell ref="A7:K7"/>
    <mergeCell ref="F87:F90"/>
    <mergeCell ref="G87:G90"/>
    <mergeCell ref="H87:H90"/>
    <mergeCell ref="I87:I90"/>
    <mergeCell ref="F84:F86"/>
    <mergeCell ref="G84:G86"/>
    <mergeCell ref="H83:H86"/>
    <mergeCell ref="I83:I86"/>
    <mergeCell ref="H56:H57"/>
    <mergeCell ref="E110:E113"/>
    <mergeCell ref="F110:I110"/>
    <mergeCell ref="F111:G111"/>
    <mergeCell ref="H111:I111"/>
    <mergeCell ref="F112:G112"/>
    <mergeCell ref="H112:I112"/>
    <mergeCell ref="A118:A120"/>
    <mergeCell ref="B118:D118"/>
    <mergeCell ref="B119:D119"/>
    <mergeCell ref="B120:D120"/>
    <mergeCell ref="B108:D108"/>
    <mergeCell ref="A110:A116"/>
    <mergeCell ref="B110:D113"/>
    <mergeCell ref="B114:D114"/>
    <mergeCell ref="B115:D115"/>
    <mergeCell ref="B116:D116"/>
  </mergeCells>
  <printOptions/>
  <pageMargins left="1.15" right="0.25" top="0.2" bottom="0.23" header="0.2" footer="0.2"/>
  <pageSetup horizontalDpi="300" verticalDpi="300" orientation="portrait" paperSize="9" scale="80" r:id="rId2"/>
  <rowBreaks count="2" manualBreakCount="2">
    <brk id="48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2019-11-28T14:18:45Z</cp:lastPrinted>
  <dcterms:created xsi:type="dcterms:W3CDTF">2018-11-26T14:34:36Z</dcterms:created>
  <dcterms:modified xsi:type="dcterms:W3CDTF">2019-11-28T14:20:53Z</dcterms:modified>
  <cp:category/>
  <cp:version/>
  <cp:contentType/>
  <cp:contentStatus/>
</cp:coreProperties>
</file>